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b\BeP OVL Overleg\Overig Abri's af en aankoppelen\02.Concept raming\"/>
    </mc:Choice>
  </mc:AlternateContent>
  <xr:revisionPtr revIDLastSave="0" documentId="8_{2F019022-E973-49EE-8D97-A1F71B195DDB}" xr6:coauthVersionLast="47" xr6:coauthVersionMax="47" xr10:uidLastSave="{00000000-0000-0000-0000-000000000000}"/>
  <bookViews>
    <workbookView xWindow="-120" yWindow="-120" windowWidth="29040" windowHeight="15840" xr2:uid="{99804A47-24E8-4B94-866D-FEBBA1E704B3}"/>
  </bookViews>
  <sheets>
    <sheet name="Begro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7" i="1" s="1"/>
  <c r="F14" i="1"/>
  <c r="F15" i="1"/>
  <c r="F16" i="1"/>
  <c r="F17" i="1"/>
  <c r="F19" i="1"/>
  <c r="F20" i="1"/>
  <c r="F44" i="1" s="1"/>
  <c r="F21" i="1"/>
  <c r="F22" i="1"/>
  <c r="F23" i="1"/>
  <c r="F25" i="1"/>
  <c r="F26" i="1"/>
  <c r="F28" i="1"/>
  <c r="F29" i="1"/>
  <c r="F30" i="1"/>
  <c r="F31" i="1"/>
  <c r="F34" i="1"/>
  <c r="F36" i="1"/>
  <c r="F37" i="1"/>
  <c r="F39" i="1"/>
</calcChain>
</file>

<file path=xl/sharedStrings.xml><?xml version="1.0" encoding="utf-8"?>
<sst xmlns="http://schemas.openxmlformats.org/spreadsheetml/2006/main" count="77" uniqueCount="51">
  <si>
    <t>Totaal</t>
  </si>
  <si>
    <t>EIND</t>
  </si>
  <si>
    <t>st</t>
  </si>
  <si>
    <t>Faget, model LS-94, artikelnummer 5L2409 (unit 1 zekeringhouder E27 met zekering 2A traag model en fase omschakelbaar)</t>
  </si>
  <si>
    <t>J4.1</t>
  </si>
  <si>
    <t>MAST AANSLUITUNIT</t>
  </si>
  <si>
    <t>Leveren Filoform aftak/dubbel aftak/verbindingsmof ( t/m 4x10mm2)</t>
  </si>
  <si>
    <t>J2.3</t>
  </si>
  <si>
    <t>Leveren Filoform eind/dekmof ( t/m 4x10mm2)</t>
  </si>
  <si>
    <t>J2.2</t>
  </si>
  <si>
    <t>MOFFEN</t>
  </si>
  <si>
    <t>m</t>
  </si>
  <si>
    <t xml:space="preserve">(Draka of TKF) VO-YMvKasmb 3x2.5mm2 (aderkleuren bruin-zwart-blauw)  </t>
  </si>
  <si>
    <t>J1.1</t>
  </si>
  <si>
    <t>Kabel</t>
  </si>
  <si>
    <t>MATERIAAL</t>
  </si>
  <si>
    <t>Verwerken areaalgegevens projecten in Luminizer</t>
  </si>
  <si>
    <t>Meet/schetswerk per kast</t>
  </si>
  <si>
    <t>Meet/schetswerk per meter kabel</t>
  </si>
  <si>
    <t>Meet/schetswerk per mast / mof</t>
  </si>
  <si>
    <t>REVISIE</t>
  </si>
  <si>
    <t>Verzorgen MOOR melding</t>
  </si>
  <si>
    <t xml:space="preserve">Verzorgen klic-melding </t>
  </si>
  <si>
    <t>ALGEMEEN</t>
  </si>
  <si>
    <t>Ontkoppelen of aansluiten grondkabel</t>
  </si>
  <si>
    <t>Verwijderen grondkabel.</t>
  </si>
  <si>
    <t>Aanbrengen mof in energiegrondkabel (VM/AM/DVAM e.d.)</t>
  </si>
  <si>
    <t>Aanbrengen mof in energiegrondkabel (EM/DM)</t>
  </si>
  <si>
    <t>Aanbrengen grondkabel gewicht t/m 0,5kg/m</t>
  </si>
  <si>
    <t>KABELWERKZAAMHEDEN</t>
  </si>
  <si>
    <t>Herstellen sleufbedekking graszoden</t>
  </si>
  <si>
    <t>Opnemen sleufbedekking graszoden</t>
  </si>
  <si>
    <t>Herstellen sleufbedekking tegels</t>
  </si>
  <si>
    <t>Opnemen sleufbedekking tegels</t>
  </si>
  <si>
    <t>Graven en aanvullen sleuf bestaand kabeltrace</t>
  </si>
  <si>
    <t>GRONDWERKZAAMHEDEN</t>
  </si>
  <si>
    <t>TOTAAL BEDRAG</t>
  </si>
  <si>
    <t xml:space="preserve">PRIJS EENHEID </t>
  </si>
  <si>
    <t>HOEVEELHEID</t>
  </si>
  <si>
    <t>EENHEID</t>
  </si>
  <si>
    <t>OMSCHRIJVING</t>
  </si>
  <si>
    <t>BESTEKPOSTNUMMER</t>
  </si>
  <si>
    <t>ABRI's af en aankoppelen</t>
  </si>
  <si>
    <t>Projectcode</t>
  </si>
  <si>
    <t>nvt</t>
  </si>
  <si>
    <t>Straat</t>
  </si>
  <si>
    <t>Diverse Zoetermeer</t>
  </si>
  <si>
    <t>Wijk</t>
  </si>
  <si>
    <t>Omschrijving</t>
  </si>
  <si>
    <t>Datum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</si>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</sst>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CA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CA9"/>
        <bgColor indexed="64"/>
      </patternFill>
    </fill>
    <fill>
      <patternFill patternType="solid">
        <fgColor rgb="FFE6F1F7"/>
        <bgColor indexed="64"/>
      </patternFill>
    </fill>
    <fill>
      <patternFill patternType="solid">
        <fgColor rgb="FFD2E5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3" fillId="3" borderId="0" xfId="0" applyNumberFormat="1" applyFont="1" applyFill="1" applyAlignment="1">
      <alignment horizontal="right" vertical="center"/>
    </xf>
    <xf numFmtId="164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vertical="center" wrapText="1"/>
    </xf>
    <xf numFmtId="164" fontId="3" fillId="4" borderId="0" xfId="0" applyNumberFormat="1" applyFont="1" applyFill="1" applyAlignment="1">
      <alignment horizontal="right" vertical="center"/>
    </xf>
    <xf numFmtId="164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0" borderId="0" xfId="0" applyFont="1"/>
    <xf numFmtId="14" fontId="3" fillId="0" borderId="0" xfId="0" applyNumberFormat="1" applyFont="1"/>
    <xf numFmtId="0" fontId="1" fillId="0" borderId="0" xfId="0" applyFont="1" applyAlignment="1">
      <alignment horizontal="left"/>
    </xf>
    <xf numFmtId="16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4695825</xdr:colOff>
      <xdr:row>2</xdr:row>
      <xdr:rowOff>9525</xdr:rowOff>
    </xdr:from>
    <xdr:ext cx="2551092" cy="883024"/>
    <xdr:pic>
      <xdr:nvPicPr>
        <xdr:cNvPr id="2" name="Afbeelding 1">
          <a:extLst>
            <a:ext uri="{FF2B5EF4-FFF2-40B4-BE49-F238E27FC236}">
              <a16:creationId xmlns:a16="http://schemas.microsoft.com/office/drawing/2014/main" id="{B03B4C4C-B28D-4A58-BC83-24A34F4B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0525"/>
          <a:ext cx="2551092" cy="883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93CD-7FB9-4EBC-B976-6C7A29173D46}">
  <sheetPr codeName="Blad7">
    <pageSetUpPr fitToPage="1"/>
  </sheetPr>
  <dimension ref="A1:F44"/>
  <sheetViews>
    <sheetView showGridLines="0" tabSelected="1" workbookViewId="0">
      <selection activeCell="F8" sqref="F8"/>
    </sheetView>
  </sheetViews>
  <sheetFormatPr defaultRowHeight="15" x14ac:dyDescent="0.25"/>
  <cols>
    <col min="1" max="1" width="25" customWidth="1"/>
    <col min="2" max="2" width="129.42578125" customWidth="1"/>
    <col min="3" max="3" width="13.140625" customWidth="1"/>
    <col min="4" max="4" width="17.7109375" customWidth="1"/>
    <col min="5" max="5" width="18.28515625" bestFit="1" customWidth="1"/>
    <col min="6" max="6" width="20.140625" bestFit="1" customWidth="1"/>
  </cols>
  <sheetData>
    <row r="1" spans="1:6" ht="15.75" x14ac:dyDescent="0.25">
      <c r="A1" s="25"/>
      <c r="B1" s="8"/>
      <c r="C1" s="25"/>
      <c r="D1" s="25"/>
      <c r="E1" s="25"/>
      <c r="F1" s="25"/>
    </row>
    <row r="2" spans="1:6" ht="15.75" x14ac:dyDescent="0.25">
      <c r="A2" s="30" t="s">
        <v>50</v>
      </c>
      <c r="B2" s="26" t="s">
        <v>42</v>
      </c>
      <c r="C2" s="25"/>
      <c r="D2" s="25"/>
      <c r="E2" s="25" t="s">
        <v>49</v>
      </c>
      <c r="F2" s="29">
        <v>45124</v>
      </c>
    </row>
    <row r="3" spans="1:6" ht="15.75" x14ac:dyDescent="0.25">
      <c r="A3" s="30" t="s">
        <v>48</v>
      </c>
      <c r="B3" s="26" t="s">
        <v>42</v>
      </c>
      <c r="C3" s="25"/>
      <c r="D3" s="25"/>
      <c r="E3" s="25" t="s">
        <v>47</v>
      </c>
      <c r="F3" s="29" t="s">
        <v>46</v>
      </c>
    </row>
    <row r="4" spans="1:6" ht="15.75" x14ac:dyDescent="0.25">
      <c r="A4" s="31"/>
      <c r="B4" s="8"/>
      <c r="C4" s="25"/>
      <c r="D4" s="25"/>
      <c r="E4" s="25" t="s">
        <v>45</v>
      </c>
      <c r="F4" s="29" t="s">
        <v>44</v>
      </c>
    </row>
    <row r="5" spans="1:6" ht="15.75" x14ac:dyDescent="0.25">
      <c r="A5" s="26"/>
      <c r="B5" s="30"/>
      <c r="C5" s="25"/>
      <c r="D5" s="25"/>
      <c r="E5" s="25" t="s">
        <v>43</v>
      </c>
      <c r="F5" s="29" t="s">
        <v>42</v>
      </c>
    </row>
    <row r="6" spans="1:6" ht="15.75" x14ac:dyDescent="0.25">
      <c r="A6" s="26"/>
      <c r="B6" s="8"/>
      <c r="C6" s="25"/>
      <c r="D6" s="25"/>
      <c r="E6" s="25"/>
      <c r="F6" s="28"/>
    </row>
    <row r="7" spans="1:6" ht="15.75" x14ac:dyDescent="0.25">
      <c r="A7" s="26"/>
      <c r="B7" s="8"/>
      <c r="C7" s="25"/>
      <c r="D7" s="25"/>
      <c r="E7" s="27" t="s">
        <v>0</v>
      </c>
      <c r="F7" s="1">
        <f>CEILING(SUM(F$12:F$39),100)</f>
        <v>700</v>
      </c>
    </row>
    <row r="8" spans="1:6" ht="15.75" x14ac:dyDescent="0.25">
      <c r="A8" s="26"/>
      <c r="B8" s="8"/>
      <c r="C8" s="25"/>
      <c r="D8" s="25"/>
      <c r="E8" s="25"/>
      <c r="F8" s="25"/>
    </row>
    <row r="9" spans="1:6" ht="15.75" x14ac:dyDescent="0.25">
      <c r="A9" s="26"/>
      <c r="B9" s="8"/>
      <c r="C9" s="25"/>
      <c r="D9" s="25"/>
      <c r="E9" s="25"/>
      <c r="F9" s="25"/>
    </row>
    <row r="10" spans="1:6" ht="15.75" x14ac:dyDescent="0.25">
      <c r="A10" s="25"/>
      <c r="B10" s="8"/>
      <c r="C10" s="25"/>
      <c r="D10" s="25"/>
      <c r="E10" s="25"/>
      <c r="F10" s="25"/>
    </row>
    <row r="11" spans="1:6" ht="15.75" x14ac:dyDescent="0.25">
      <c r="A11" s="23" t="s">
        <v>41</v>
      </c>
      <c r="B11" s="24" t="s">
        <v>40</v>
      </c>
      <c r="C11" s="23" t="s">
        <v>39</v>
      </c>
      <c r="D11" s="23" t="s">
        <v>38</v>
      </c>
      <c r="E11" s="23" t="s">
        <v>37</v>
      </c>
      <c r="F11" s="23" t="s">
        <v>36</v>
      </c>
    </row>
    <row r="12" spans="1:6" ht="15.75" x14ac:dyDescent="0.25">
      <c r="A12" s="21"/>
      <c r="B12" s="22" t="s">
        <v>35</v>
      </c>
      <c r="C12" s="21"/>
      <c r="D12" s="21"/>
      <c r="E12" s="20"/>
      <c r="F12" s="19"/>
    </row>
    <row r="13" spans="1:6" ht="15.75" x14ac:dyDescent="0.25">
      <c r="A13" s="7">
        <v>301010</v>
      </c>
      <c r="B13" s="8" t="s">
        <v>34</v>
      </c>
      <c r="C13" s="7" t="s">
        <v>11</v>
      </c>
      <c r="D13" s="7">
        <v>10</v>
      </c>
      <c r="E13" s="6">
        <v>11.96</v>
      </c>
      <c r="F13" s="5">
        <f>D13*E13</f>
        <v>119.60000000000001</v>
      </c>
    </row>
    <row r="14" spans="1:6" ht="15.75" x14ac:dyDescent="0.25">
      <c r="A14" s="7">
        <v>301060</v>
      </c>
      <c r="B14" s="8" t="s">
        <v>33</v>
      </c>
      <c r="C14" s="7" t="s">
        <v>11</v>
      </c>
      <c r="D14" s="7">
        <v>5</v>
      </c>
      <c r="E14" s="6">
        <v>2.96</v>
      </c>
      <c r="F14" s="5">
        <f>D14*E14</f>
        <v>14.8</v>
      </c>
    </row>
    <row r="15" spans="1:6" ht="15.75" x14ac:dyDescent="0.25">
      <c r="A15" s="7">
        <v>301070</v>
      </c>
      <c r="B15" s="8" t="s">
        <v>32</v>
      </c>
      <c r="C15" s="7" t="s">
        <v>11</v>
      </c>
      <c r="D15" s="7">
        <v>5</v>
      </c>
      <c r="E15" s="6">
        <v>3.93</v>
      </c>
      <c r="F15" s="5">
        <f>D15*E15</f>
        <v>19.650000000000002</v>
      </c>
    </row>
    <row r="16" spans="1:6" ht="15.75" x14ac:dyDescent="0.25">
      <c r="A16" s="7">
        <v>301100</v>
      </c>
      <c r="B16" s="8" t="s">
        <v>31</v>
      </c>
      <c r="C16" s="7" t="s">
        <v>11</v>
      </c>
      <c r="D16" s="7">
        <v>5</v>
      </c>
      <c r="E16" s="6">
        <v>2.36</v>
      </c>
      <c r="F16" s="5">
        <f>D16*E16</f>
        <v>11.799999999999999</v>
      </c>
    </row>
    <row r="17" spans="1:6" ht="15.75" x14ac:dyDescent="0.25">
      <c r="A17" s="7">
        <v>301110</v>
      </c>
      <c r="B17" s="8" t="s">
        <v>30</v>
      </c>
      <c r="C17" s="7" t="s">
        <v>11</v>
      </c>
      <c r="D17" s="7">
        <v>5</v>
      </c>
      <c r="E17" s="6">
        <v>2.1</v>
      </c>
      <c r="F17" s="5">
        <f>D17*E17</f>
        <v>10.5</v>
      </c>
    </row>
    <row r="18" spans="1:6" ht="15.75" x14ac:dyDescent="0.25">
      <c r="A18" s="17"/>
      <c r="B18" s="18" t="s">
        <v>29</v>
      </c>
      <c r="C18" s="17"/>
      <c r="D18" s="17"/>
      <c r="E18" s="16"/>
      <c r="F18" s="15"/>
    </row>
    <row r="19" spans="1:6" ht="15.75" x14ac:dyDescent="0.25">
      <c r="A19" s="7">
        <v>302010</v>
      </c>
      <c r="B19" s="8" t="s">
        <v>28</v>
      </c>
      <c r="C19" s="7" t="s">
        <v>11</v>
      </c>
      <c r="D19" s="7">
        <v>10</v>
      </c>
      <c r="E19" s="6">
        <v>1.49</v>
      </c>
      <c r="F19" s="5">
        <f>D19*E19</f>
        <v>14.9</v>
      </c>
    </row>
    <row r="20" spans="1:6" ht="15.75" x14ac:dyDescent="0.25">
      <c r="A20" s="7">
        <v>302030</v>
      </c>
      <c r="B20" s="8" t="s">
        <v>27</v>
      </c>
      <c r="C20" s="7" t="s">
        <v>2</v>
      </c>
      <c r="D20" s="7">
        <v>1</v>
      </c>
      <c r="E20" s="6">
        <v>35.57</v>
      </c>
      <c r="F20" s="5">
        <f>D20*E20</f>
        <v>35.57</v>
      </c>
    </row>
    <row r="21" spans="1:6" ht="15.75" x14ac:dyDescent="0.25">
      <c r="A21" s="7">
        <v>302040</v>
      </c>
      <c r="B21" s="8" t="s">
        <v>26</v>
      </c>
      <c r="C21" s="7" t="s">
        <v>2</v>
      </c>
      <c r="D21" s="7">
        <v>1</v>
      </c>
      <c r="E21" s="6">
        <v>53.35</v>
      </c>
      <c r="F21" s="5">
        <f>D21*E21</f>
        <v>53.35</v>
      </c>
    </row>
    <row r="22" spans="1:6" ht="15.75" x14ac:dyDescent="0.25">
      <c r="A22" s="7">
        <v>302060</v>
      </c>
      <c r="B22" s="8" t="s">
        <v>25</v>
      </c>
      <c r="C22" s="7" t="s">
        <v>11</v>
      </c>
      <c r="D22" s="7">
        <v>10</v>
      </c>
      <c r="E22" s="6">
        <v>1.32</v>
      </c>
      <c r="F22" s="5">
        <f>D22*E22</f>
        <v>13.200000000000001</v>
      </c>
    </row>
    <row r="23" spans="1:6" ht="15.75" x14ac:dyDescent="0.25">
      <c r="A23" s="7">
        <v>302070</v>
      </c>
      <c r="B23" s="8" t="s">
        <v>24</v>
      </c>
      <c r="C23" s="7" t="s">
        <v>2</v>
      </c>
      <c r="D23" s="7">
        <v>2</v>
      </c>
      <c r="E23" s="6">
        <v>29.64</v>
      </c>
      <c r="F23" s="5">
        <f>D23*E23</f>
        <v>59.28</v>
      </c>
    </row>
    <row r="24" spans="1:6" ht="15.75" x14ac:dyDescent="0.25">
      <c r="A24" s="21"/>
      <c r="B24" s="22" t="s">
        <v>23</v>
      </c>
      <c r="C24" s="21"/>
      <c r="D24" s="21"/>
      <c r="E24" s="20"/>
      <c r="F24" s="19"/>
    </row>
    <row r="25" spans="1:6" ht="15.75" x14ac:dyDescent="0.25">
      <c r="A25" s="7">
        <v>601010</v>
      </c>
      <c r="B25" s="8" t="s">
        <v>22</v>
      </c>
      <c r="C25" s="7" t="s">
        <v>2</v>
      </c>
      <c r="D25" s="7">
        <v>1</v>
      </c>
      <c r="E25" s="6">
        <v>55.64</v>
      </c>
      <c r="F25" s="5">
        <f>D25*E25</f>
        <v>55.64</v>
      </c>
    </row>
    <row r="26" spans="1:6" ht="15.75" x14ac:dyDescent="0.25">
      <c r="A26" s="7">
        <v>601030</v>
      </c>
      <c r="B26" s="8" t="s">
        <v>21</v>
      </c>
      <c r="C26" s="7" t="s">
        <v>2</v>
      </c>
      <c r="D26" s="7">
        <v>1</v>
      </c>
      <c r="E26" s="6">
        <v>16.64</v>
      </c>
      <c r="F26" s="5">
        <f>D26*E26</f>
        <v>16.64</v>
      </c>
    </row>
    <row r="27" spans="1:6" ht="15.75" x14ac:dyDescent="0.25">
      <c r="A27" s="17"/>
      <c r="B27" s="18" t="s">
        <v>20</v>
      </c>
      <c r="C27" s="17"/>
      <c r="D27" s="17"/>
      <c r="E27" s="16"/>
      <c r="F27" s="15"/>
    </row>
    <row r="28" spans="1:6" ht="15.75" x14ac:dyDescent="0.25">
      <c r="A28" s="7">
        <v>700110</v>
      </c>
      <c r="B28" s="8" t="s">
        <v>19</v>
      </c>
      <c r="C28" s="7" t="s">
        <v>2</v>
      </c>
      <c r="D28" s="7">
        <v>1</v>
      </c>
      <c r="E28" s="6">
        <v>19.3</v>
      </c>
      <c r="F28" s="5">
        <f>D28*E28</f>
        <v>19.3</v>
      </c>
    </row>
    <row r="29" spans="1:6" ht="15.75" x14ac:dyDescent="0.25">
      <c r="A29" s="7">
        <v>700120</v>
      </c>
      <c r="B29" s="8" t="s">
        <v>18</v>
      </c>
      <c r="C29" s="7" t="s">
        <v>11</v>
      </c>
      <c r="D29" s="7">
        <v>10</v>
      </c>
      <c r="E29" s="6">
        <v>1.71</v>
      </c>
      <c r="F29" s="5">
        <f>D29*E29</f>
        <v>17.100000000000001</v>
      </c>
    </row>
    <row r="30" spans="1:6" ht="15.75" x14ac:dyDescent="0.25">
      <c r="A30" s="7">
        <v>700130</v>
      </c>
      <c r="B30" s="8" t="s">
        <v>17</v>
      </c>
      <c r="C30" s="7" t="s">
        <v>2</v>
      </c>
      <c r="D30" s="7">
        <v>1</v>
      </c>
      <c r="E30" s="6">
        <v>35.21</v>
      </c>
      <c r="F30" s="5">
        <f>D30*E30</f>
        <v>35.21</v>
      </c>
    </row>
    <row r="31" spans="1:6" ht="15.75" x14ac:dyDescent="0.25">
      <c r="A31" s="7">
        <v>700140</v>
      </c>
      <c r="B31" s="8" t="s">
        <v>16</v>
      </c>
      <c r="C31" s="7" t="s">
        <v>2</v>
      </c>
      <c r="D31" s="7">
        <v>1</v>
      </c>
      <c r="E31" s="6">
        <v>2.2200000000000002</v>
      </c>
      <c r="F31" s="5">
        <f>D31*E31</f>
        <v>2.2200000000000002</v>
      </c>
    </row>
    <row r="32" spans="1:6" ht="15.75" x14ac:dyDescent="0.25">
      <c r="A32" s="13"/>
      <c r="B32" s="14" t="s">
        <v>15</v>
      </c>
      <c r="C32" s="13"/>
      <c r="D32" s="13"/>
      <c r="E32" s="12"/>
      <c r="F32" s="12"/>
    </row>
    <row r="33" spans="1:6" ht="15.75" x14ac:dyDescent="0.25">
      <c r="A33" s="10"/>
      <c r="B33" s="11" t="s">
        <v>14</v>
      </c>
      <c r="C33" s="10"/>
      <c r="D33" s="10"/>
      <c r="E33" s="9"/>
      <c r="F33" s="9"/>
    </row>
    <row r="34" spans="1:6" ht="15.75" x14ac:dyDescent="0.25">
      <c r="A34" s="7" t="s">
        <v>13</v>
      </c>
      <c r="B34" s="8" t="s">
        <v>12</v>
      </c>
      <c r="C34" s="7" t="s">
        <v>11</v>
      </c>
      <c r="D34" s="7">
        <v>10</v>
      </c>
      <c r="E34" s="6">
        <v>3.02</v>
      </c>
      <c r="F34" s="5">
        <f>D34*E34</f>
        <v>30.2</v>
      </c>
    </row>
    <row r="35" spans="1:6" ht="15.75" x14ac:dyDescent="0.25">
      <c r="A35" s="10"/>
      <c r="B35" s="11" t="s">
        <v>10</v>
      </c>
      <c r="C35" s="10"/>
      <c r="D35" s="10"/>
      <c r="E35" s="9"/>
      <c r="F35" s="9"/>
    </row>
    <row r="36" spans="1:6" ht="15.75" x14ac:dyDescent="0.25">
      <c r="A36" s="7" t="s">
        <v>9</v>
      </c>
      <c r="B36" s="8" t="s">
        <v>8</v>
      </c>
      <c r="C36" s="7" t="s">
        <v>2</v>
      </c>
      <c r="D36" s="7">
        <v>1</v>
      </c>
      <c r="E36" s="6">
        <v>31.2</v>
      </c>
      <c r="F36" s="5">
        <f>D36*E36</f>
        <v>31.2</v>
      </c>
    </row>
    <row r="37" spans="1:6" ht="15.75" x14ac:dyDescent="0.25">
      <c r="A37" s="7" t="s">
        <v>7</v>
      </c>
      <c r="B37" s="8" t="s">
        <v>6</v>
      </c>
      <c r="C37" s="7" t="s">
        <v>2</v>
      </c>
      <c r="D37" s="7">
        <v>1</v>
      </c>
      <c r="E37" s="6">
        <v>31.2</v>
      </c>
      <c r="F37" s="5">
        <f>D37*E37</f>
        <v>31.2</v>
      </c>
    </row>
    <row r="38" spans="1:6" ht="15.75" x14ac:dyDescent="0.25">
      <c r="A38" s="10"/>
      <c r="B38" s="11" t="s">
        <v>5</v>
      </c>
      <c r="C38" s="10"/>
      <c r="D38" s="10"/>
      <c r="E38" s="9"/>
      <c r="F38" s="9"/>
    </row>
    <row r="39" spans="1:6" ht="15.75" x14ac:dyDescent="0.25">
      <c r="A39" s="7" t="s">
        <v>4</v>
      </c>
      <c r="B39" s="8" t="s">
        <v>3</v>
      </c>
      <c r="C39" s="7" t="s">
        <v>2</v>
      </c>
      <c r="D39" s="7">
        <v>1</v>
      </c>
      <c r="E39" s="6">
        <v>48.92</v>
      </c>
      <c r="F39" s="5">
        <f>D39*E39</f>
        <v>48.92</v>
      </c>
    </row>
    <row r="40" spans="1:6" ht="15.75" x14ac:dyDescent="0.25">
      <c r="A40" s="3" t="s">
        <v>1</v>
      </c>
      <c r="B40" s="4" t="s">
        <v>1</v>
      </c>
      <c r="C40" s="3" t="s">
        <v>1</v>
      </c>
      <c r="D40" s="3" t="s">
        <v>1</v>
      </c>
      <c r="E40" s="3" t="s">
        <v>1</v>
      </c>
      <c r="F40" s="3" t="s">
        <v>1</v>
      </c>
    </row>
    <row r="44" spans="1:6" ht="15.75" x14ac:dyDescent="0.25">
      <c r="E44" s="2" t="s">
        <v>0</v>
      </c>
      <c r="F44" s="1">
        <f>CEILING(SUM(F$12:F$39),100)</f>
        <v>700</v>
      </c>
    </row>
  </sheetData>
  <dataConsolidate/>
  <pageMargins left="0.7" right="0.7" top="0.75" bottom="0.75" header="0.3" footer="0.3"/>
  <pageSetup paperSize="9" scale="3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 C.W. van der (Carlo)</dc:creator>
  <cp:lastModifiedBy>Meer C.W. van der (Carlo)</cp:lastModifiedBy>
  <dcterms:created xsi:type="dcterms:W3CDTF">2023-07-17T07:35:02Z</dcterms:created>
  <dcterms:modified xsi:type="dcterms:W3CDTF">2023-07-17T07:35:03Z</dcterms:modified>
</cp:coreProperties>
</file>