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DB\JZI\INK\Dossiers 2024\Samenleving Onderwijs, sport en cultuur\Combinatiefunctionarissen\03 Nota van Inlichtingen\"/>
    </mc:Choice>
  </mc:AlternateContent>
  <xr:revisionPtr revIDLastSave="0" documentId="13_ncr:1_{CDBD31D7-DDC0-4D6B-A95B-3CBEABD6B8A0}" xr6:coauthVersionLast="47" xr6:coauthVersionMax="47" xr10:uidLastSave="{00000000-0000-0000-0000-000000000000}"/>
  <bookViews>
    <workbookView xWindow="30600" yWindow="-510" windowWidth="30960" windowHeight="169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0" i="1"/>
  <c r="D9" i="1"/>
  <c r="B11" i="1"/>
  <c r="B14" i="1"/>
  <c r="C11" i="1"/>
  <c r="D13" i="1"/>
  <c r="D12" i="1"/>
  <c r="D7" i="1"/>
  <c r="D11" i="1" s="1"/>
  <c r="C14" i="1" l="1"/>
  <c r="D14" i="1" s="1"/>
</calcChain>
</file>

<file path=xl/sharedStrings.xml><?xml version="1.0" encoding="utf-8"?>
<sst xmlns="http://schemas.openxmlformats.org/spreadsheetml/2006/main" count="25" uniqueCount="25">
  <si>
    <t>Totaalprijs</t>
  </si>
  <si>
    <t>Inschrijver</t>
  </si>
  <si>
    <t>Datum</t>
  </si>
  <si>
    <t>Dit is de inschrijfprijs die wordt beoordeeld.</t>
  </si>
  <si>
    <t>Dit zijn de cellen die u invult.</t>
  </si>
  <si>
    <t xml:space="preserve">Uw ingediende tarieven en kosten zijn exclusief BTW en inclusief alle bijkomende kosten. </t>
  </si>
  <si>
    <t>U dient reële bedragen in te vullen in plaats van symbolische bedragen.</t>
  </si>
  <si>
    <t>Activiteitenbudget</t>
  </si>
  <si>
    <t>Totaal</t>
  </si>
  <si>
    <t>Onderdeel</t>
  </si>
  <si>
    <t>een aangepaste kleur om u hierop te attenderen.</t>
  </si>
  <si>
    <t>Let op: de verschillende onderdelen kennen een maximale waarde, zie paragraaf 5.2 van de Leidraad</t>
  </si>
  <si>
    <t xml:space="preserve">De totaalprijs wordt beoordeeld conform paragraaf 8.5 van de Leidraad.  </t>
  </si>
  <si>
    <t>Let op: er geldt een prijsplafond, zie paragraaf 5.2 en 7.8 van de Leidraad.</t>
  </si>
  <si>
    <t>In dit tarievenblad krijgen onderdelen waar de maximale financiele waarde wordt overschreden</t>
  </si>
  <si>
    <t>Profiel 1</t>
  </si>
  <si>
    <t>Profiel 2</t>
  </si>
  <si>
    <t>Profiel 3</t>
  </si>
  <si>
    <t>Profiel 4</t>
  </si>
  <si>
    <t>Profiel 5</t>
  </si>
  <si>
    <t>Profiel 6</t>
  </si>
  <si>
    <t>Subtotaal (profiel 1, 2, 3 en 4)</t>
  </si>
  <si>
    <t>Inzet fte's (in euro's)</t>
  </si>
  <si>
    <t>Uw ingediende tarieven zijn prijspeil 2024.</t>
  </si>
  <si>
    <t>Bijlage 3 HERZIEND Tarievenblad Combinatiefuncties Lansingerland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</si>
</sst>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_(&quot;€&quot;* #,##0_);_(&quot;€&quot;* \(#,##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Trebuchet MS"/>
      <family val="2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0"/>
      <color theme="1"/>
      <name val="Cambria"/>
      <family val="1"/>
    </font>
    <font>
      <b/>
      <sz val="10"/>
      <color theme="1"/>
      <name val="Trebuchet MS"/>
      <family val="2"/>
    </font>
    <font>
      <sz val="10"/>
      <color indexed="8"/>
      <name val="Trebuchet MS"/>
      <family val="2"/>
    </font>
    <font>
      <sz val="10"/>
      <color rgb="FFFF0000"/>
      <name val="Trebuchet MS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3" borderId="0" xfId="0" applyFill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5" fillId="2" borderId="1" xfId="0" applyFont="1" applyFill="1" applyBorder="1"/>
    <xf numFmtId="0" fontId="5" fillId="3" borderId="0" xfId="0" applyFont="1" applyFill="1"/>
    <xf numFmtId="0" fontId="5" fillId="0" borderId="0" xfId="0" applyFont="1"/>
    <xf numFmtId="0" fontId="5" fillId="5" borderId="1" xfId="0" applyFont="1" applyFill="1" applyBorder="1"/>
    <xf numFmtId="0" fontId="5" fillId="4" borderId="1" xfId="0" applyFont="1" applyFill="1" applyBorder="1"/>
    <xf numFmtId="0" fontId="6" fillId="0" borderId="0" xfId="0" applyFont="1" applyAlignment="1">
      <alignment horizontal="left" vertical="center" indent="5"/>
    </xf>
    <xf numFmtId="0" fontId="7" fillId="2" borderId="1" xfId="0" applyFont="1" applyFill="1" applyBorder="1"/>
    <xf numFmtId="0" fontId="2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0" fillId="0" borderId="0" xfId="0" applyFont="1"/>
    <xf numFmtId="165" fontId="5" fillId="4" borderId="1" xfId="0" applyNumberFormat="1" applyFont="1" applyFill="1" applyBorder="1"/>
    <xf numFmtId="165" fontId="5" fillId="0" borderId="1" xfId="0" applyNumberFormat="1" applyFont="1" applyBorder="1"/>
    <xf numFmtId="165" fontId="3" fillId="0" borderId="1" xfId="0" applyNumberFormat="1" applyFont="1" applyBorder="1" applyAlignment="1">
      <alignment vertical="top"/>
    </xf>
    <xf numFmtId="165" fontId="5" fillId="5" borderId="1" xfId="0" applyNumberFormat="1" applyFont="1" applyFill="1" applyBorder="1"/>
    <xf numFmtId="0" fontId="5" fillId="4" borderId="1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15">
    <dxf>
      <font>
        <color rgb="FFC00000"/>
      </font>
      <fill>
        <patternFill>
          <bgColor rgb="FFFCD4DB"/>
        </patternFill>
      </fill>
    </dxf>
    <dxf>
      <font>
        <color rgb="FFC00000"/>
      </font>
      <fill>
        <patternFill>
          <bgColor rgb="FFFBD5DA"/>
        </patternFill>
      </fill>
    </dxf>
    <dxf>
      <font>
        <color rgb="FFC00000"/>
      </font>
      <fill>
        <patternFill>
          <bgColor rgb="FFFBBDC3"/>
        </patternFill>
      </fill>
    </dxf>
    <dxf>
      <font>
        <color rgb="FFC00000"/>
      </font>
      <fill>
        <patternFill>
          <bgColor rgb="FFFC9AA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ABCC9"/>
        </patternFill>
      </fill>
    </dxf>
    <dxf>
      <font>
        <color rgb="FFC00000"/>
      </font>
      <fill>
        <patternFill>
          <bgColor rgb="FFFAB8B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EC7C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D4DB"/>
      <color rgb="FFFBD5DA"/>
      <color rgb="FFFBBDC3"/>
      <color rgb="FFFC9AAA"/>
      <color rgb="FFFAB8BA"/>
      <color rgb="FFFABCC9"/>
      <color rgb="FFFEC7C6"/>
      <color rgb="FFFDD2CB"/>
      <color rgb="FFFDC1BB"/>
      <color rgb="FFFDB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451910</xdr:colOff>
      <xdr:row>0</xdr:row>
      <xdr:rowOff>0</xdr:rowOff>
    </xdr:from>
    <xdr:to>
      <xdr:col>2</xdr:col>
      <xdr:colOff>1142676</xdr:colOff>
      <xdr:row>1</xdr:row>
      <xdr:rowOff>628649</xdr:rowOff>
    </xdr:to>
    <xdr:pic>
      <xdr:nvPicPr>
        <xdr:cNvPr id="2" name="Afbeelding 1" descr="C:\Users\EBeens\Appdata\Local\Microsoft\Windows\Temporary Internet Files\Content.Outlook\0VSRQDBJ\LAN-Logo.RGB.Horizonta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3237" y="0"/>
          <a:ext cx="2001308" cy="892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73.5703125" customWidth="1"/>
    <col min="2" max="2" width="19.5703125" bestFit="1" customWidth="1"/>
    <col min="3" max="3" width="19.42578125" customWidth="1"/>
    <col min="4" max="4" width="15.7109375" customWidth="1"/>
  </cols>
  <sheetData>
    <row r="1" spans="1:4" s="1" customFormat="1" ht="21" x14ac:dyDescent="0.35">
      <c r="A1" s="13" t="s">
        <v>24</v>
      </c>
    </row>
    <row r="2" spans="1:4" s="1" customFormat="1" ht="51" customHeight="1" x14ac:dyDescent="0.25"/>
    <row r="3" spans="1:4" s="7" customFormat="1" x14ac:dyDescent="0.3">
      <c r="A3" s="6" t="s">
        <v>1</v>
      </c>
      <c r="B3" s="21"/>
      <c r="C3" s="21"/>
      <c r="D3" s="21"/>
    </row>
    <row r="4" spans="1:4" s="7" customFormat="1" x14ac:dyDescent="0.3">
      <c r="A4" s="6" t="s">
        <v>2</v>
      </c>
      <c r="B4" s="21"/>
      <c r="C4" s="21"/>
      <c r="D4" s="21"/>
    </row>
    <row r="5" spans="1:4" s="8" customFormat="1" x14ac:dyDescent="0.3">
      <c r="A5" s="2"/>
      <c r="B5" s="2"/>
      <c r="C5" s="2"/>
      <c r="D5" s="2"/>
    </row>
    <row r="6" spans="1:4" s="8" customFormat="1" x14ac:dyDescent="0.3">
      <c r="A6" s="12" t="s">
        <v>9</v>
      </c>
      <c r="B6" s="12" t="s">
        <v>22</v>
      </c>
      <c r="C6" s="12" t="s">
        <v>7</v>
      </c>
      <c r="D6" s="12" t="s">
        <v>8</v>
      </c>
    </row>
    <row r="7" spans="1:4" s="8" customFormat="1" x14ac:dyDescent="0.3">
      <c r="A7" s="3" t="s">
        <v>15</v>
      </c>
      <c r="B7" s="17"/>
      <c r="C7" s="17"/>
      <c r="D7" s="18">
        <f>C7+B7</f>
        <v>0</v>
      </c>
    </row>
    <row r="8" spans="1:4" s="8" customFormat="1" x14ac:dyDescent="0.3">
      <c r="A8" s="3" t="s">
        <v>16</v>
      </c>
      <c r="B8" s="17"/>
      <c r="C8" s="17"/>
      <c r="D8" s="18">
        <f t="shared" ref="D8:D14" si="0">C8+B8</f>
        <v>0</v>
      </c>
    </row>
    <row r="9" spans="1:4" s="8" customFormat="1" x14ac:dyDescent="0.3">
      <c r="A9" s="3" t="s">
        <v>17</v>
      </c>
      <c r="B9" s="17"/>
      <c r="C9" s="17"/>
      <c r="D9" s="18">
        <f t="shared" si="0"/>
        <v>0</v>
      </c>
    </row>
    <row r="10" spans="1:4" s="8" customFormat="1" x14ac:dyDescent="0.3">
      <c r="A10" s="3" t="s">
        <v>18</v>
      </c>
      <c r="B10" s="17"/>
      <c r="C10" s="17"/>
      <c r="D10" s="18">
        <f t="shared" si="0"/>
        <v>0</v>
      </c>
    </row>
    <row r="11" spans="1:4" s="8" customFormat="1" x14ac:dyDescent="0.3">
      <c r="A11" s="3" t="s">
        <v>21</v>
      </c>
      <c r="B11" s="18">
        <f>SUM(B7:B10)</f>
        <v>0</v>
      </c>
      <c r="C11" s="18">
        <f>SUM(C7:C10)</f>
        <v>0</v>
      </c>
      <c r="D11" s="18">
        <f>SUM(D7:D10)</f>
        <v>0</v>
      </c>
    </row>
    <row r="12" spans="1:4" s="8" customFormat="1" x14ac:dyDescent="0.3">
      <c r="A12" s="3" t="s">
        <v>19</v>
      </c>
      <c r="B12" s="17"/>
      <c r="C12" s="17"/>
      <c r="D12" s="18">
        <f t="shared" si="0"/>
        <v>0</v>
      </c>
    </row>
    <row r="13" spans="1:4" s="8" customFormat="1" x14ac:dyDescent="0.3">
      <c r="A13" s="3" t="s">
        <v>20</v>
      </c>
      <c r="B13" s="17"/>
      <c r="C13" s="18">
        <v>73000</v>
      </c>
      <c r="D13" s="18">
        <f t="shared" si="0"/>
        <v>73000</v>
      </c>
    </row>
    <row r="14" spans="1:4" s="8" customFormat="1" x14ac:dyDescent="0.3">
      <c r="A14" s="12" t="s">
        <v>0</v>
      </c>
      <c r="B14" s="19">
        <f>B13+B12+B11</f>
        <v>0</v>
      </c>
      <c r="C14" s="19">
        <f>C13+C12+C11</f>
        <v>73000</v>
      </c>
      <c r="D14" s="20">
        <f t="shared" si="0"/>
        <v>73000</v>
      </c>
    </row>
    <row r="15" spans="1:4" s="8" customFormat="1" x14ac:dyDescent="0.3">
      <c r="A15" s="4"/>
      <c r="B15" s="5"/>
      <c r="C15" s="2"/>
      <c r="D15" s="2"/>
    </row>
    <row r="16" spans="1:4" s="7" customFormat="1" x14ac:dyDescent="0.3">
      <c r="A16" s="7" t="s">
        <v>5</v>
      </c>
      <c r="B16" s="15"/>
    </row>
    <row r="17" spans="1:7" s="7" customFormat="1" x14ac:dyDescent="0.3">
      <c r="A17" s="7" t="s">
        <v>23</v>
      </c>
      <c r="B17" s="15"/>
    </row>
    <row r="18" spans="1:7" ht="15.75" x14ac:dyDescent="0.3">
      <c r="A18" s="14" t="s">
        <v>6</v>
      </c>
    </row>
    <row r="19" spans="1:7" s="7" customFormat="1" x14ac:dyDescent="0.3">
      <c r="A19" s="7" t="s">
        <v>12</v>
      </c>
      <c r="G19" s="11"/>
    </row>
    <row r="20" spans="1:7" s="7" customFormat="1" x14ac:dyDescent="0.3">
      <c r="A20" s="7" t="s">
        <v>11</v>
      </c>
      <c r="G20" s="11"/>
    </row>
    <row r="21" spans="1:7" s="7" customFormat="1" x14ac:dyDescent="0.3">
      <c r="A21" s="8" t="s">
        <v>13</v>
      </c>
      <c r="G21" s="11"/>
    </row>
    <row r="22" spans="1:7" s="7" customFormat="1" x14ac:dyDescent="0.3">
      <c r="A22" s="8" t="s">
        <v>14</v>
      </c>
      <c r="G22" s="11"/>
    </row>
    <row r="23" spans="1:7" s="7" customFormat="1" x14ac:dyDescent="0.3">
      <c r="A23" s="7" t="s">
        <v>10</v>
      </c>
    </row>
    <row r="24" spans="1:7" s="7" customFormat="1" x14ac:dyDescent="0.3"/>
    <row r="25" spans="1:7" s="7" customFormat="1" x14ac:dyDescent="0.3">
      <c r="A25" s="9" t="s">
        <v>3</v>
      </c>
    </row>
    <row r="26" spans="1:7" s="7" customFormat="1" x14ac:dyDescent="0.3">
      <c r="A26" s="10" t="s">
        <v>4</v>
      </c>
    </row>
    <row r="28" spans="1:7" x14ac:dyDescent="0.25">
      <c r="B28" s="16"/>
      <c r="C28" s="16"/>
    </row>
  </sheetData>
  <mergeCells count="2">
    <mergeCell ref="B3:D3"/>
    <mergeCell ref="B4:D4"/>
  </mergeCells>
  <phoneticPr fontId="11" type="noConversion"/>
  <conditionalFormatting sqref="B11">
    <cfRule type="cellIs" dxfId="14" priority="22" operator="greaterThan">
      <formula>325000</formula>
    </cfRule>
  </conditionalFormatting>
  <conditionalFormatting sqref="B12">
    <cfRule type="cellIs" dxfId="13" priority="7" operator="between">
      <formula>54001</formula>
      <formula>9.99999999999999E+22</formula>
    </cfRule>
  </conditionalFormatting>
  <conditionalFormatting sqref="B13">
    <cfRule type="cellIs" dxfId="12" priority="17" operator="greaterThan">
      <formula>45000</formula>
    </cfRule>
  </conditionalFormatting>
  <conditionalFormatting sqref="C11">
    <cfRule type="cellIs" dxfId="11" priority="21" operator="greaterThan">
      <formula>15000</formula>
    </cfRule>
  </conditionalFormatting>
  <conditionalFormatting sqref="C12">
    <cfRule type="cellIs" dxfId="10" priority="15" operator="greaterThan">
      <formula>5000</formula>
    </cfRule>
  </conditionalFormatting>
  <conditionalFormatting sqref="C13">
    <cfRule type="cellIs" dxfId="9" priority="16" operator="greaterThan">
      <formula>73000</formula>
    </cfRule>
  </conditionalFormatting>
  <conditionalFormatting sqref="D11">
    <cfRule type="cellIs" dxfId="8" priority="13" operator="greaterThan">
      <formula>340000</formula>
    </cfRule>
  </conditionalFormatting>
  <conditionalFormatting sqref="B14">
    <cfRule type="cellIs" dxfId="2" priority="3" operator="between">
      <formula>424001</formula>
      <formula>999999999999999000</formula>
    </cfRule>
  </conditionalFormatting>
  <conditionalFormatting sqref="D14">
    <cfRule type="cellIs" dxfId="1" priority="2" operator="between">
      <formula>517001</formula>
      <formula>999999999999</formula>
    </cfRule>
  </conditionalFormatting>
  <conditionalFormatting sqref="C14">
    <cfRule type="cellIs" dxfId="0" priority="1" operator="between">
      <formula>93001</formula>
      <formula>99999999999999900</formula>
    </cfRule>
  </conditionalFormatting>
  <dataValidations count="2">
    <dataValidation type="whole" operator="lessThanOrEqual" allowBlank="1" showInputMessage="1" showErrorMessage="1" sqref="B11" xr:uid="{C1092615-2193-495B-BD2D-0C5BB27BA284}">
      <formula1>325000</formula1>
    </dataValidation>
    <dataValidation type="whole" operator="lessThanOrEqual" allowBlank="1" showInputMessage="1" showErrorMessage="1" sqref="C11" xr:uid="{A81B43F4-7298-456C-A1A8-1551A4AFF146}">
      <formula1>15000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Bots</dc:creator>
  <cp:lastModifiedBy>Ellen Bots</cp:lastModifiedBy>
  <cp:lastPrinted>2023-06-29T04:51:16Z</cp:lastPrinted>
  <dcterms:created xsi:type="dcterms:W3CDTF">2023-05-25T20:01:19Z</dcterms:created>
  <dcterms:modified xsi:type="dcterms:W3CDTF">2024-03-21T21:11:36Z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ORSA_GUID">
    <vt:lpwstr>8ef4e6b6-1417-819c-bb14-ed42e0d9db8d</vt:lpwstr>
  </op:property>
  <op:property fmtid="{D5CDD505-2E9C-101B-9397-08002B2CF9AE}" pid="3" name="CORSA_OBJECTTYPE">
    <vt:lpwstr>S</vt:lpwstr>
  </op:property>
  <op:property fmtid="{D5CDD505-2E9C-101B-9397-08002B2CF9AE}" pid="4" name="CORSA_OBJECTID">
    <vt:lpwstr>U24.00113</vt:lpwstr>
  </op:property>
  <op:property fmtid="{D5CDD505-2E9C-101B-9397-08002B2CF9AE}" pid="5" name="CORSA_VERSION">
    <vt:lpwstr>24</vt:lpwstr>
  </op:property>
</op:Properties>
</file>