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ventus.sharepoint.com/sites/inkoop1/Gedeelde  documenten/A_INK/Aanbestedingen/01-CK-Promotie- en relatiearikelen/2023-Promotie en relatieartikelen/03 Publicatiemap/"/>
    </mc:Choice>
  </mc:AlternateContent>
  <xr:revisionPtr revIDLastSave="138" documentId="8_{086426EE-E1EB-4C47-BCAD-92FBF535CBC6}" xr6:coauthVersionLast="47" xr6:coauthVersionMax="47" xr10:uidLastSave="{519ED4C5-F924-46AA-9655-9457ACE100B3}"/>
  <bookViews>
    <workbookView xWindow="28680" yWindow="-120" windowWidth="29040" windowHeight="15840" xr2:uid="{C092FE86-C41E-4C09-87B5-B1C42A0A5375}"/>
  </bookViews>
  <sheets>
    <sheet name="Calculatieformulier" sheetId="1" r:id="rId1"/>
  </sheets>
  <definedNames>
    <definedName name="_xlnm.Print_Titles" localSheetId="0">Calculatieformulier!$10:$10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11" i="1"/>
  <c r="G27" i="1" l="1"/>
</calcChain>
</file>

<file path=xl/sharedStrings.xml><?xml version="1.0" encoding="utf-8"?>
<sst xmlns="http://schemas.openxmlformats.org/spreadsheetml/2006/main" count="53" uniqueCount="53">
  <si>
    <t>Aanbesteding Promotie- en Relatiegeschenken</t>
  </si>
  <si>
    <t>Invulinstructie</t>
  </si>
  <si>
    <t>- Geel-gearceerde cellenvullen  prijs per stuk excl. BTW.</t>
  </si>
  <si>
    <t>- Nulbedragen zijn niet toegestaan.</t>
  </si>
  <si>
    <t>- Aan genoemde aantallen kunnen geen afnameverplichting worden ontleend.</t>
  </si>
  <si>
    <t xml:space="preserve">nr </t>
  </si>
  <si>
    <t>Artikel</t>
  </si>
  <si>
    <t>Specificaties</t>
  </si>
  <si>
    <t>Afbeelding</t>
  </si>
  <si>
    <t>Verwachte aantallen contractduur (max 4 jaar)</t>
  </si>
  <si>
    <t>Katoenen tas, 180 gr. full colour gedrukt incl. logo</t>
  </si>
  <si>
    <t>.</t>
  </si>
  <si>
    <t xml:space="preserve">Papieren tas
</t>
  </si>
  <si>
    <t>kraft tas 100g/m² wit, met gedraaide papieren handvaten, formaat 24 x 10 x 30 cm, buitenzijde full colour gedrukt incl. logo</t>
  </si>
  <si>
    <t>Keycord</t>
  </si>
  <si>
    <t xml:space="preserve">Keycord volledig in full colour. De basis in eigen Aventus kleur met een n.t.b. opdruk met logo en een safetybreak in de nek </t>
  </si>
  <si>
    <t xml:space="preserve">Isolerende fles
</t>
  </si>
  <si>
    <t>inhoud: 790 ml met n.t.b. opdruk/logo</t>
  </si>
  <si>
    <t>Waterfles/Bidon</t>
  </si>
  <si>
    <t>inhoud 750 ml, BPA vrij materiaal, duurzaam en herbruikbaar met n.t.b. opdruk/logo</t>
  </si>
  <si>
    <t>Thermobeker to go</t>
  </si>
  <si>
    <t>inhoud: 350 ml, dubbelwandige  roestvrijstalen beker met PP binnenzijde en transparante deksel met n.t.b. opdruk/logo</t>
  </si>
  <si>
    <t>Balpen</t>
  </si>
  <si>
    <t>Bamboe pen, blauwschrijvend met n.t.b. opdruk/logo</t>
  </si>
  <si>
    <t>Notitieblok</t>
  </si>
  <si>
    <t>Met een duurzame kaft en hoogwaardig papier. Voorzien van 80 grams gelinieerd papier. 80 vellen (160 pagina's) papier met n.t.b. opdruk/logo</t>
  </si>
  <si>
    <t>Tony chocoladereep</t>
  </si>
  <si>
    <t>Custom made Tony reep, 180 gr. Full colour bedrukking incl logo met mogelijkheid tot verschillende varianten/teksten bijv: Succes, Bedankt, Topper, Gefeliciteerd en Geslaagd (smaak melk)</t>
  </si>
  <si>
    <t>Bol cadeaukaart met custom made verpakking</t>
  </si>
  <si>
    <t>Rompertje</t>
  </si>
  <si>
    <t xml:space="preserve">Tutdoekje </t>
  </si>
  <si>
    <t>Baby 'tutdoekje' (100% polyester). 34 x 37cm. Voorzijde bedrukt met full colour logo</t>
  </si>
  <si>
    <t>Glazen pot gevuld</t>
  </si>
  <si>
    <t>Mooie glazen weckpot (hoogte 23 cm en Ø ca.12 cm) met deksel  gevuld met:
40 Tiny Tony's Chocolonely chocolaatjes (per stuk verpakt) en n.t.b. opdruk/logo</t>
  </si>
  <si>
    <t>Fruitkistje</t>
  </si>
  <si>
    <t>Fruitkistje met de afmetingen 34 x 20 x 14 cm en bedrukking van logo (om zelf te vullen met fruit)</t>
  </si>
  <si>
    <t xml:space="preserve">Wenskaarten </t>
  </si>
  <si>
    <t>setje wenskaarten 10 stuks met verschillende teksten bijv. beterschap, gefeliciteerd, hoera een baby etc. incl. logo</t>
  </si>
  <si>
    <t xml:space="preserve">Giftbox Happy Soap </t>
  </si>
  <si>
    <t>Giftbox met 3 happy soap producten body wash (100gr), shampoo en gezichtsreiniger (70 gr).  Verpakking/sleeve bedrukt met logo</t>
  </si>
  <si>
    <t>Te beoordelen prijs</t>
  </si>
  <si>
    <t>Ondertekening</t>
  </si>
  <si>
    <t>Inschrijver:</t>
  </si>
  <si>
    <t>Naam:</t>
  </si>
  <si>
    <t>Functie:</t>
  </si>
  <si>
    <t>Datum:</t>
  </si>
  <si>
    <t>Handtekening:</t>
  </si>
  <si>
    <t xml:space="preserve">Katoenen tas
</t>
  </si>
  <si>
    <t>200 g/m² ·100% gekamde organische katoen, natuurlijk, ongebleekt, korte mouw met drukknopen op de voorzijde en onderkant. Mt 62. Voorzijde bedrukt met f.c. logo</t>
  </si>
  <si>
    <t>Prijs totaal 
(excl. BTW)</t>
  </si>
  <si>
    <t>Bijlage 06 - Calculatieformulier Kernassortiment</t>
  </si>
  <si>
    <r>
      <t xml:space="preserve">Bol-cadeaukaart in verschilldende bedragen: </t>
    </r>
    <r>
      <rPr>
        <b/>
        <sz val="11"/>
        <color rgb="FF000000"/>
        <rFont val="Arial"/>
      </rPr>
      <t xml:space="preserve"> </t>
    </r>
    <r>
      <rPr>
        <sz val="11"/>
        <color rgb="FF000000"/>
        <rFont val="Arial"/>
        <family val="2"/>
      </rPr>
      <t>10, 15 en 25 euro. Incl. Custom made verpakking met verschillende teksten bijv; Bedankt, Gefeliciteerd en Dik verdiend! En full colour logo</t>
    </r>
  </si>
  <si>
    <t>Prijs per stuk (excl. BTW)
inclusief bedrukking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</si>
</sst>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47BECD"/>
      <name val="Arial"/>
      <family val="2"/>
    </font>
    <font>
      <sz val="11"/>
      <color rgb="FFFF0000"/>
      <name val="Arial"/>
      <family val="2"/>
    </font>
    <font>
      <sz val="11"/>
      <color rgb="FF313131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</font>
    <font>
      <b/>
      <sz val="11"/>
      <color rgb="FF000000"/>
      <name val="Arial"/>
    </font>
    <font>
      <sz val="11"/>
      <color rgb="FF000000"/>
      <name val="Arial"/>
      <family val="2"/>
    </font>
    <font>
      <b/>
      <sz val="18"/>
      <color rgb="FF47BECD"/>
      <name val="Arial"/>
    </font>
    <font>
      <sz val="11"/>
      <color rgb="FF47BECD"/>
      <name val="Arial"/>
    </font>
    <font>
      <b/>
      <sz val="14"/>
      <name val="Arial"/>
    </font>
    <font>
      <b/>
      <sz val="14"/>
      <color theme="1"/>
      <name val="Arial"/>
    </font>
    <font>
      <b/>
      <sz val="11"/>
      <color theme="1"/>
      <name val="Arial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47BE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BE6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quotePrefix="1" applyFont="1" applyAlignment="1">
      <alignment vertical="top"/>
    </xf>
    <xf numFmtId="0" fontId="2" fillId="0" borderId="2" xfId="0" applyFont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 wrapText="1"/>
    </xf>
    <xf numFmtId="44" fontId="2" fillId="3" borderId="2" xfId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44" fontId="2" fillId="0" borderId="0" xfId="1" applyFont="1" applyBorder="1" applyAlignment="1">
      <alignment vertical="top" wrapText="1"/>
    </xf>
    <xf numFmtId="0" fontId="2" fillId="0" borderId="4" xfId="0" applyFont="1" applyBorder="1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44" fontId="2" fillId="0" borderId="4" xfId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/>
    <xf numFmtId="0" fontId="2" fillId="0" borderId="3" xfId="0" applyFont="1" applyBorder="1" applyAlignment="1">
      <alignment vertical="center"/>
    </xf>
    <xf numFmtId="0" fontId="3" fillId="2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0" fontId="0" fillId="0" borderId="8" xfId="0" applyBorder="1" applyAlignment="1">
      <alignment vertical="center" wrapText="1"/>
    </xf>
    <xf numFmtId="3" fontId="2" fillId="0" borderId="8" xfId="0" applyNumberFormat="1" applyFont="1" applyBorder="1" applyAlignment="1">
      <alignment horizontal="left" vertical="top" wrapText="1"/>
    </xf>
    <xf numFmtId="44" fontId="2" fillId="3" borderId="8" xfId="1" applyFont="1" applyFill="1" applyBorder="1" applyAlignment="1">
      <alignment horizontal="left" vertical="top" wrapText="1"/>
    </xf>
    <xf numFmtId="44" fontId="2" fillId="0" borderId="8" xfId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/>
    </xf>
    <xf numFmtId="44" fontId="4" fillId="5" borderId="2" xfId="1" applyFont="1" applyFill="1" applyBorder="1" applyAlignment="1">
      <alignment vertical="center" wrapText="1"/>
    </xf>
    <xf numFmtId="44" fontId="2" fillId="0" borderId="0" xfId="0" applyNumberFormat="1" applyFont="1" applyAlignment="1">
      <alignment vertical="top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44" fontId="4" fillId="4" borderId="2" xfId="1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4" fontId="2" fillId="0" borderId="0" xfId="1" applyFont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  <color rgb="FF47BE69"/>
      <color rgb="FF47BE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1</xdr:row>
      <xdr:rowOff>149860</xdr:rowOff>
    </xdr:from>
    <xdr:to>
      <xdr:col>6</xdr:col>
      <xdr:colOff>687505</xdr:colOff>
      <xdr:row>6</xdr:row>
      <xdr:rowOff>116840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3440DE5-DDF5-225B-0B1D-FC3C5CEAF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330835"/>
          <a:ext cx="1287580" cy="1290955"/>
        </a:xfrm>
        <a:prstGeom prst="rect">
          <a:avLst/>
        </a:prstGeom>
      </xdr:spPr>
    </xdr:pic>
    <xdr:clientData/>
  </xdr:twoCellAnchor>
  <xdr:twoCellAnchor editAs="oneCell">
    <xdr:from>
      <xdr:col>3</xdr:col>
      <xdr:colOff>735195</xdr:colOff>
      <xdr:row>16</xdr:row>
      <xdr:rowOff>197440</xdr:rowOff>
    </xdr:from>
    <xdr:to>
      <xdr:col>3</xdr:col>
      <xdr:colOff>855754</xdr:colOff>
      <xdr:row>16</xdr:row>
      <xdr:rowOff>1828800</xdr:rowOff>
    </xdr:to>
    <xdr:pic>
      <xdr:nvPicPr>
        <xdr:cNvPr id="8" name="Afbeelding 7" descr="zilver">
          <a:extLst>
            <a:ext uri="{FF2B5EF4-FFF2-40B4-BE49-F238E27FC236}">
              <a16:creationId xmlns:a16="http://schemas.microsoft.com/office/drawing/2014/main" id="{DC234AFB-ACD5-4885-B717-05089BA2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3584055" y="11474155"/>
          <a:ext cx="1631360" cy="128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10</xdr:row>
      <xdr:rowOff>95251</xdr:rowOff>
    </xdr:from>
    <xdr:to>
      <xdr:col>3</xdr:col>
      <xdr:colOff>1209116</xdr:colOff>
      <xdr:row>10</xdr:row>
      <xdr:rowOff>1799590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2ED1B24F-E7A0-03A5-B05F-271BFAAF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71926" y="3000376"/>
          <a:ext cx="843990" cy="1704974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</xdr:colOff>
      <xdr:row>11</xdr:row>
      <xdr:rowOff>133350</xdr:rowOff>
    </xdr:from>
    <xdr:to>
      <xdr:col>3</xdr:col>
      <xdr:colOff>1570990</xdr:colOff>
      <xdr:row>11</xdr:row>
      <xdr:rowOff>1647190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B4FD850B-63D1-60B3-F7FC-C59FA292F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3805" y="4888230"/>
          <a:ext cx="1514475" cy="15144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647700</xdr:colOff>
      <xdr:row>12</xdr:row>
      <xdr:rowOff>188595</xdr:rowOff>
    </xdr:from>
    <xdr:to>
      <xdr:col>3</xdr:col>
      <xdr:colOff>1011592</xdr:colOff>
      <xdr:row>12</xdr:row>
      <xdr:rowOff>1770285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7CD11BFF-1FA6-7AF0-1666-9CE70B0E0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8150" y="6903720"/>
          <a:ext cx="369607" cy="1589310"/>
        </a:xfrm>
        <a:prstGeom prst="rect">
          <a:avLst/>
        </a:prstGeom>
      </xdr:spPr>
    </xdr:pic>
    <xdr:clientData/>
  </xdr:twoCellAnchor>
  <xdr:twoCellAnchor editAs="oneCell">
    <xdr:from>
      <xdr:col>3</xdr:col>
      <xdr:colOff>182880</xdr:colOff>
      <xdr:row>13</xdr:row>
      <xdr:rowOff>386715</xdr:rowOff>
    </xdr:from>
    <xdr:to>
      <xdr:col>3</xdr:col>
      <xdr:colOff>1583055</xdr:colOff>
      <xdr:row>13</xdr:row>
      <xdr:rowOff>1809750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71B046C5-08DF-4C77-9E86-CCDF9ECA317A}"/>
            </a:ext>
            <a:ext uri="{147F2762-F138-4A5C-976F-8EAC2B608ADB}">
              <a16:predDERef xmlns:a16="http://schemas.microsoft.com/office/drawing/2014/main" pred="{90D54DD2-0BFB-9E12-6816-DF6A7000D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330" y="9864090"/>
          <a:ext cx="1396365" cy="141351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19</xdr:row>
      <xdr:rowOff>219075</xdr:rowOff>
    </xdr:from>
    <xdr:to>
      <xdr:col>3</xdr:col>
      <xdr:colOff>1617345</xdr:colOff>
      <xdr:row>19</xdr:row>
      <xdr:rowOff>1731645</xdr:rowOff>
    </xdr:to>
    <xdr:pic>
      <xdr:nvPicPr>
        <xdr:cNvPr id="3" name="Afbeelding 2" descr="Bol.com | Cadeaukaart | Greetz">
          <a:extLst>
            <a:ext uri="{FF2B5EF4-FFF2-40B4-BE49-F238E27FC236}">
              <a16:creationId xmlns:a16="http://schemas.microsoft.com/office/drawing/2014/main" id="{8B5F0E32-D5EE-351A-E32E-3A990C38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20678775"/>
          <a:ext cx="1493520" cy="152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14</xdr:row>
      <xdr:rowOff>198120</xdr:rowOff>
    </xdr:from>
    <xdr:to>
      <xdr:col>3</xdr:col>
      <xdr:colOff>1544955</xdr:colOff>
      <xdr:row>14</xdr:row>
      <xdr:rowOff>1638300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B48E95D-BCEC-B4B0-08D4-90612CC4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10919460"/>
          <a:ext cx="1440180" cy="144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175260</xdr:colOff>
      <xdr:row>15</xdr:row>
      <xdr:rowOff>342900</xdr:rowOff>
    </xdr:from>
    <xdr:to>
      <xdr:col>3</xdr:col>
      <xdr:colOff>1506855</xdr:colOff>
      <xdr:row>15</xdr:row>
      <xdr:rowOff>1695450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B93BEB9B-C14E-1089-2E86-890EA834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580" y="12969240"/>
          <a:ext cx="1341120" cy="134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110490</xdr:colOff>
      <xdr:row>20</xdr:row>
      <xdr:rowOff>274320</xdr:rowOff>
    </xdr:from>
    <xdr:to>
      <xdr:col>3</xdr:col>
      <xdr:colOff>1430915</xdr:colOff>
      <xdr:row>20</xdr:row>
      <xdr:rowOff>1541145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7249B29C-38BF-5484-2867-4088388C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5715" y="22829520"/>
          <a:ext cx="1320425" cy="1274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68581</xdr:colOff>
      <xdr:row>17</xdr:row>
      <xdr:rowOff>300990</xdr:rowOff>
    </xdr:from>
    <xdr:to>
      <xdr:col>3</xdr:col>
      <xdr:colOff>1469315</xdr:colOff>
      <xdr:row>17</xdr:row>
      <xdr:rowOff>1695450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1D350A9B-C640-8AAA-EA00-1F209BA8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3806" y="16950690"/>
          <a:ext cx="1396924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74349</xdr:colOff>
      <xdr:row>23</xdr:row>
      <xdr:rowOff>85725</xdr:rowOff>
    </xdr:from>
    <xdr:to>
      <xdr:col>3</xdr:col>
      <xdr:colOff>1647190</xdr:colOff>
      <xdr:row>23</xdr:row>
      <xdr:rowOff>1655445</xdr:rowOff>
    </xdr:to>
    <xdr:pic>
      <xdr:nvPicPr>
        <xdr:cNvPr id="28" name="Afbeelding 25">
          <a:extLst>
            <a:ext uri="{FF2B5EF4-FFF2-40B4-BE49-F238E27FC236}">
              <a16:creationId xmlns:a16="http://schemas.microsoft.com/office/drawing/2014/main" id="{B200D5B6-9430-8368-F245-6BF2E5C37DFB}"/>
            </a:ext>
            <a:ext uri="{147F2762-F138-4A5C-976F-8EAC2B608ADB}">
              <a16:predDERef xmlns:a16="http://schemas.microsoft.com/office/drawing/2014/main" pred="{1D350A9B-C640-8AAA-EA00-1F209BA8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4799" y="28165425"/>
          <a:ext cx="1579191" cy="157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224791</xdr:colOff>
      <xdr:row>18</xdr:row>
      <xdr:rowOff>243840</xdr:rowOff>
    </xdr:from>
    <xdr:to>
      <xdr:col>3</xdr:col>
      <xdr:colOff>1543915</xdr:colOff>
      <xdr:row>18</xdr:row>
      <xdr:rowOff>1551940</xdr:rowOff>
    </xdr:to>
    <xdr:pic>
      <xdr:nvPicPr>
        <xdr:cNvPr id="5" name="Afbeelding 4" descr="Tony's Chocolonely Melk [180 gram]">
          <a:extLst>
            <a:ext uri="{FF2B5EF4-FFF2-40B4-BE49-F238E27FC236}">
              <a16:creationId xmlns:a16="http://schemas.microsoft.com/office/drawing/2014/main" id="{5A37E5BB-CC01-80B2-BEF3-CE6AE1487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016" y="18550890"/>
          <a:ext cx="1315314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54802</xdr:colOff>
      <xdr:row>21</xdr:row>
      <xdr:rowOff>177165</xdr:rowOff>
    </xdr:from>
    <xdr:to>
      <xdr:col>3</xdr:col>
      <xdr:colOff>1600200</xdr:colOff>
      <xdr:row>21</xdr:row>
      <xdr:rowOff>1723729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C76DE5FB-07CC-337A-BDDF-543B9EDAC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027" y="24389715"/>
          <a:ext cx="1545398" cy="1552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22</xdr:row>
      <xdr:rowOff>247650</xdr:rowOff>
    </xdr:from>
    <xdr:to>
      <xdr:col>3</xdr:col>
      <xdr:colOff>1609090</xdr:colOff>
      <xdr:row>22</xdr:row>
      <xdr:rowOff>1780540</xdr:rowOff>
    </xdr:to>
    <xdr:pic>
      <xdr:nvPicPr>
        <xdr:cNvPr id="19" name="Afbeelding 18" descr="Grote snoeppot Tiny Tony's">
          <a:extLst>
            <a:ext uri="{FF2B5EF4-FFF2-40B4-BE49-F238E27FC236}">
              <a16:creationId xmlns:a16="http://schemas.microsoft.com/office/drawing/2014/main" id="{F000F868-7968-75CD-E454-D7534DD5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26365200"/>
          <a:ext cx="1539240" cy="153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220979</xdr:colOff>
      <xdr:row>24</xdr:row>
      <xdr:rowOff>136906</xdr:rowOff>
    </xdr:from>
    <xdr:to>
      <xdr:col>3</xdr:col>
      <xdr:colOff>1530984</xdr:colOff>
      <xdr:row>24</xdr:row>
      <xdr:rowOff>1883448</xdr:rowOff>
    </xdr:to>
    <xdr:pic>
      <xdr:nvPicPr>
        <xdr:cNvPr id="30" name="Afbeelding 29" descr="Wenskaart + envelop Artige collectie Maximaal A4 opdruk: Van harte MAX021">
          <a:extLst>
            <a:ext uri="{FF2B5EF4-FFF2-40B4-BE49-F238E27FC236}">
              <a16:creationId xmlns:a16="http://schemas.microsoft.com/office/drawing/2014/main" id="{CA0D388A-09BD-FF0B-2815-057C93B33719}"/>
            </a:ext>
            <a:ext uri="{147F2762-F138-4A5C-976F-8EAC2B608ADB}">
              <a16:predDERef xmlns:a16="http://schemas.microsoft.com/office/drawing/2014/main" pred="{F000F868-7968-75CD-E454-D7534DD5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429" y="30054931"/>
          <a:ext cx="1316355" cy="1746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64770</xdr:colOff>
      <xdr:row>25</xdr:row>
      <xdr:rowOff>311026</xdr:rowOff>
    </xdr:from>
    <xdr:to>
      <xdr:col>3</xdr:col>
      <xdr:colOff>1591676</xdr:colOff>
      <xdr:row>25</xdr:row>
      <xdr:rowOff>1590675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3F256A30-7155-E79E-9214-0CAD2D8CA0E7}"/>
            </a:ext>
            <a:ext uri="{147F2762-F138-4A5C-976F-8EAC2B608ADB}">
              <a16:predDERef xmlns:a16="http://schemas.microsoft.com/office/drawing/2014/main" pred="{CA0D388A-09BD-FF0B-2815-057C93B3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32134051"/>
          <a:ext cx="1526906" cy="127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3CCC-6BE0-4DAA-9C70-FDA10981B8DB}">
  <dimension ref="A1:M37"/>
  <sheetViews>
    <sheetView tabSelected="1" topLeftCell="A21" workbookViewId="0">
      <selection activeCell="F14" sqref="F14"/>
    </sheetView>
  </sheetViews>
  <sheetFormatPr defaultColWidth="9.1796875" defaultRowHeight="14" x14ac:dyDescent="0.3"/>
  <cols>
    <col min="1" max="1" width="6" style="1" customWidth="1"/>
    <col min="2" max="3" width="24" style="2" customWidth="1"/>
    <col min="4" max="4" width="24.81640625" style="2" customWidth="1"/>
    <col min="5" max="5" width="15.7265625" style="4" customWidth="1"/>
    <col min="6" max="6" width="15.7265625" style="3" customWidth="1"/>
    <col min="7" max="7" width="20.54296875" style="3" customWidth="1"/>
    <col min="8" max="16384" width="9.1796875" style="1"/>
  </cols>
  <sheetData>
    <row r="1" spans="1:13" ht="2" customHeight="1" x14ac:dyDescent="0.3"/>
    <row r="2" spans="1:13" s="2" customFormat="1" ht="23" x14ac:dyDescent="0.35">
      <c r="A2" s="12" t="s">
        <v>50</v>
      </c>
      <c r="B2" s="13"/>
      <c r="C2" s="13"/>
      <c r="D2" s="13"/>
      <c r="E2" s="6"/>
      <c r="F2" s="3"/>
      <c r="G2" s="3"/>
    </row>
    <row r="3" spans="1:13" s="2" customFormat="1" ht="20.149999999999999" customHeight="1" x14ac:dyDescent="0.35">
      <c r="A3" s="14" t="s">
        <v>0</v>
      </c>
      <c r="B3" s="15"/>
      <c r="C3" s="15"/>
      <c r="D3" s="16"/>
      <c r="E3" s="4"/>
      <c r="F3" s="3"/>
      <c r="G3" s="3"/>
    </row>
    <row r="4" spans="1:13" s="2" customFormat="1" ht="20.149999999999999" customHeight="1" x14ac:dyDescent="0.35">
      <c r="A4" s="17"/>
      <c r="B4" s="17"/>
      <c r="C4" s="17"/>
      <c r="D4" s="17"/>
      <c r="E4" s="4"/>
      <c r="F4" s="3"/>
      <c r="G4" s="3"/>
    </row>
    <row r="5" spans="1:13" s="2" customFormat="1" ht="20.149999999999999" customHeight="1" x14ac:dyDescent="0.35">
      <c r="A5" s="16" t="s">
        <v>1</v>
      </c>
      <c r="B5" s="17"/>
      <c r="C5" s="17"/>
      <c r="D5" s="17"/>
      <c r="E5" s="4"/>
      <c r="F5" s="3"/>
      <c r="G5" s="3"/>
    </row>
    <row r="6" spans="1:13" s="2" customFormat="1" ht="20.149999999999999" customHeight="1" x14ac:dyDescent="0.35">
      <c r="A6" s="18" t="s">
        <v>2</v>
      </c>
      <c r="B6" s="17"/>
      <c r="C6" s="17"/>
      <c r="D6" s="17"/>
      <c r="E6" s="4"/>
      <c r="F6" s="3"/>
      <c r="G6" s="3"/>
    </row>
    <row r="7" spans="1:13" s="2" customFormat="1" ht="20.149999999999999" customHeight="1" x14ac:dyDescent="0.35">
      <c r="A7" s="18" t="s">
        <v>3</v>
      </c>
      <c r="B7" s="17"/>
      <c r="C7" s="17"/>
      <c r="D7" s="17"/>
      <c r="E7" s="4"/>
      <c r="F7" s="3"/>
      <c r="G7" s="3"/>
    </row>
    <row r="8" spans="1:13" s="2" customFormat="1" ht="20.149999999999999" customHeight="1" x14ac:dyDescent="0.35">
      <c r="A8" s="18" t="s">
        <v>4</v>
      </c>
      <c r="B8" s="17"/>
      <c r="C8" s="17"/>
      <c r="D8" s="17"/>
      <c r="E8" s="4"/>
      <c r="F8" s="3"/>
      <c r="G8" s="3"/>
    </row>
    <row r="9" spans="1:13" x14ac:dyDescent="0.3">
      <c r="E9" s="11"/>
    </row>
    <row r="10" spans="1:13" ht="70" x14ac:dyDescent="0.3">
      <c r="A10" s="7" t="s">
        <v>5</v>
      </c>
      <c r="B10" s="7" t="s">
        <v>6</v>
      </c>
      <c r="C10" s="7" t="s">
        <v>7</v>
      </c>
      <c r="D10" s="7" t="s">
        <v>8</v>
      </c>
      <c r="E10" s="8" t="s">
        <v>9</v>
      </c>
      <c r="F10" s="9" t="s">
        <v>52</v>
      </c>
      <c r="G10" s="9" t="s">
        <v>49</v>
      </c>
    </row>
    <row r="11" spans="1:13" ht="150" customHeight="1" x14ac:dyDescent="0.3">
      <c r="A11" s="48">
        <v>1</v>
      </c>
      <c r="B11" s="40" t="s">
        <v>47</v>
      </c>
      <c r="C11" s="41" t="s">
        <v>10</v>
      </c>
      <c r="D11" s="42" t="s">
        <v>11</v>
      </c>
      <c r="E11" s="43">
        <v>10000</v>
      </c>
      <c r="F11" s="44"/>
      <c r="G11" s="45">
        <f>SUM(E11*F11)</f>
        <v>0</v>
      </c>
      <c r="H11" s="10"/>
    </row>
    <row r="12" spans="1:13" ht="150" customHeight="1" x14ac:dyDescent="0.3">
      <c r="A12" s="19">
        <v>2</v>
      </c>
      <c r="B12" s="22" t="s">
        <v>12</v>
      </c>
      <c r="C12" s="23" t="s">
        <v>13</v>
      </c>
      <c r="D12" s="19"/>
      <c r="E12" s="20">
        <v>3000</v>
      </c>
      <c r="F12" s="21"/>
      <c r="G12" s="45">
        <f t="shared" ref="G12:G26" si="0">SUM(E12*F12)</f>
        <v>0</v>
      </c>
    </row>
    <row r="13" spans="1:13" ht="150" customHeight="1" x14ac:dyDescent="0.35">
      <c r="A13" s="19">
        <v>3</v>
      </c>
      <c r="B13" s="22" t="s">
        <v>14</v>
      </c>
      <c r="C13" s="23" t="s">
        <v>15</v>
      </c>
      <c r="D13" s="19"/>
      <c r="E13" s="20">
        <v>7500</v>
      </c>
      <c r="F13" s="21"/>
      <c r="G13" s="45">
        <f t="shared" si="0"/>
        <v>0</v>
      </c>
      <c r="L13"/>
    </row>
    <row r="14" spans="1:13" ht="150" customHeight="1" x14ac:dyDescent="0.35">
      <c r="A14" s="19">
        <v>4</v>
      </c>
      <c r="B14" s="22" t="s">
        <v>16</v>
      </c>
      <c r="C14" s="26" t="s">
        <v>17</v>
      </c>
      <c r="D14" s="19"/>
      <c r="E14" s="20">
        <v>3000</v>
      </c>
      <c r="F14" s="21"/>
      <c r="G14" s="45">
        <f t="shared" si="0"/>
        <v>0</v>
      </c>
      <c r="M14"/>
    </row>
    <row r="15" spans="1:13" ht="150" customHeight="1" x14ac:dyDescent="0.35">
      <c r="A15" s="19">
        <v>5</v>
      </c>
      <c r="B15" s="22" t="s">
        <v>18</v>
      </c>
      <c r="C15" s="27" t="s">
        <v>19</v>
      </c>
      <c r="D15" s="24"/>
      <c r="E15" s="20">
        <v>5000</v>
      </c>
      <c r="F15" s="21"/>
      <c r="G15" s="45">
        <f t="shared" si="0"/>
        <v>0</v>
      </c>
      <c r="M15"/>
    </row>
    <row r="16" spans="1:13" ht="150" customHeight="1" x14ac:dyDescent="0.35">
      <c r="A16" s="19">
        <v>6</v>
      </c>
      <c r="B16" s="22" t="s">
        <v>20</v>
      </c>
      <c r="C16" s="27" t="s">
        <v>21</v>
      </c>
      <c r="D16" s="24"/>
      <c r="E16" s="20">
        <v>3000</v>
      </c>
      <c r="F16" s="21"/>
      <c r="G16" s="45">
        <f t="shared" si="0"/>
        <v>0</v>
      </c>
      <c r="M16"/>
    </row>
    <row r="17" spans="1:7" ht="150" customHeight="1" x14ac:dyDescent="0.3">
      <c r="A17" s="19">
        <v>7</v>
      </c>
      <c r="B17" s="28" t="s">
        <v>22</v>
      </c>
      <c r="C17" s="27" t="s">
        <v>23</v>
      </c>
      <c r="D17" s="19"/>
      <c r="E17" s="20">
        <v>10000</v>
      </c>
      <c r="F17" s="21"/>
      <c r="G17" s="45">
        <f t="shared" si="0"/>
        <v>0</v>
      </c>
    </row>
    <row r="18" spans="1:7" ht="150" customHeight="1" x14ac:dyDescent="0.35">
      <c r="A18" s="19">
        <v>8</v>
      </c>
      <c r="B18" s="28" t="s">
        <v>24</v>
      </c>
      <c r="C18" s="46" t="s">
        <v>25</v>
      </c>
      <c r="D18" s="24"/>
      <c r="E18" s="20">
        <v>3000</v>
      </c>
      <c r="F18" s="21"/>
      <c r="G18" s="45">
        <f t="shared" si="0"/>
        <v>0</v>
      </c>
    </row>
    <row r="19" spans="1:7" ht="150" customHeight="1" x14ac:dyDescent="0.35">
      <c r="A19" s="19">
        <v>9</v>
      </c>
      <c r="B19" s="28" t="s">
        <v>26</v>
      </c>
      <c r="C19" s="29" t="s">
        <v>27</v>
      </c>
      <c r="D19" s="24"/>
      <c r="E19" s="20">
        <v>2500</v>
      </c>
      <c r="F19" s="21"/>
      <c r="G19" s="45">
        <f t="shared" si="0"/>
        <v>0</v>
      </c>
    </row>
    <row r="20" spans="1:7" ht="165" customHeight="1" x14ac:dyDescent="0.35">
      <c r="A20" s="19">
        <v>10</v>
      </c>
      <c r="B20" s="22" t="s">
        <v>28</v>
      </c>
      <c r="C20" s="29" t="s">
        <v>51</v>
      </c>
      <c r="D20" s="24"/>
      <c r="E20" s="20">
        <v>2000</v>
      </c>
      <c r="F20" s="21"/>
      <c r="G20" s="45">
        <f t="shared" si="0"/>
        <v>0</v>
      </c>
    </row>
    <row r="21" spans="1:7" ht="150" customHeight="1" x14ac:dyDescent="0.35">
      <c r="A21" s="19">
        <v>11</v>
      </c>
      <c r="B21" s="28" t="s">
        <v>29</v>
      </c>
      <c r="C21" s="47" t="s">
        <v>48</v>
      </c>
      <c r="D21" s="24"/>
      <c r="E21" s="20">
        <v>200</v>
      </c>
      <c r="F21" s="21"/>
      <c r="G21" s="45">
        <f t="shared" si="0"/>
        <v>0</v>
      </c>
    </row>
    <row r="22" spans="1:7" ht="150" customHeight="1" x14ac:dyDescent="0.35">
      <c r="A22" s="19">
        <v>12</v>
      </c>
      <c r="B22" s="28" t="s">
        <v>30</v>
      </c>
      <c r="C22" s="46" t="s">
        <v>31</v>
      </c>
      <c r="D22" s="24"/>
      <c r="E22" s="20">
        <v>200</v>
      </c>
      <c r="F22" s="21"/>
      <c r="G22" s="45">
        <f t="shared" si="0"/>
        <v>0</v>
      </c>
    </row>
    <row r="23" spans="1:7" ht="150" customHeight="1" x14ac:dyDescent="0.35">
      <c r="A23" s="19">
        <v>13</v>
      </c>
      <c r="B23" s="22" t="s">
        <v>32</v>
      </c>
      <c r="C23" s="30" t="s">
        <v>33</v>
      </c>
      <c r="D23" s="24"/>
      <c r="E23" s="20">
        <v>250</v>
      </c>
      <c r="F23" s="21"/>
      <c r="G23" s="45">
        <f t="shared" si="0"/>
        <v>0</v>
      </c>
    </row>
    <row r="24" spans="1:7" ht="150" customHeight="1" x14ac:dyDescent="0.35">
      <c r="A24" s="19">
        <v>14</v>
      </c>
      <c r="B24" s="22" t="s">
        <v>34</v>
      </c>
      <c r="C24" s="30" t="s">
        <v>35</v>
      </c>
      <c r="D24" s="24"/>
      <c r="E24" s="19">
        <v>300</v>
      </c>
      <c r="F24" s="21"/>
      <c r="G24" s="45">
        <f t="shared" si="0"/>
        <v>0</v>
      </c>
    </row>
    <row r="25" spans="1:7" ht="150" customHeight="1" x14ac:dyDescent="0.35">
      <c r="A25" s="19">
        <v>15</v>
      </c>
      <c r="B25" s="22" t="s">
        <v>36</v>
      </c>
      <c r="C25" s="30" t="s">
        <v>37</v>
      </c>
      <c r="D25" s="24"/>
      <c r="E25" s="19">
        <v>600</v>
      </c>
      <c r="F25" s="21"/>
      <c r="G25" s="45">
        <f t="shared" si="0"/>
        <v>0</v>
      </c>
    </row>
    <row r="26" spans="1:7" ht="150" customHeight="1" x14ac:dyDescent="0.35">
      <c r="A26" s="19">
        <v>16</v>
      </c>
      <c r="B26" s="28" t="s">
        <v>38</v>
      </c>
      <c r="C26" s="27" t="s">
        <v>39</v>
      </c>
      <c r="D26" s="24"/>
      <c r="E26" s="20">
        <v>200</v>
      </c>
      <c r="F26" s="21"/>
      <c r="G26" s="45">
        <f t="shared" si="0"/>
        <v>0</v>
      </c>
    </row>
    <row r="27" spans="1:7" s="5" customFormat="1" ht="41.25" customHeight="1" x14ac:dyDescent="0.35">
      <c r="A27" s="57" t="s">
        <v>40</v>
      </c>
      <c r="B27" s="57"/>
      <c r="C27" s="57"/>
      <c r="D27" s="57"/>
      <c r="E27" s="57"/>
      <c r="F27" s="57"/>
      <c r="G27" s="49">
        <f>SUM(G11:G26)</f>
        <v>0</v>
      </c>
    </row>
    <row r="28" spans="1:7" x14ac:dyDescent="0.3">
      <c r="A28" s="32"/>
      <c r="B28" s="33"/>
      <c r="C28" s="33"/>
      <c r="D28" s="33"/>
      <c r="E28" s="34"/>
      <c r="F28" s="35"/>
      <c r="G28" s="35"/>
    </row>
    <row r="29" spans="1:7" ht="80" customHeight="1" x14ac:dyDescent="0.3">
      <c r="F29" s="31"/>
      <c r="G29" s="61"/>
    </row>
    <row r="30" spans="1:7" x14ac:dyDescent="0.3">
      <c r="G30" s="61"/>
    </row>
    <row r="31" spans="1:7" x14ac:dyDescent="0.3">
      <c r="G31" s="50"/>
    </row>
    <row r="32" spans="1:7" ht="30" customHeight="1" x14ac:dyDescent="0.3">
      <c r="B32" s="39" t="s">
        <v>41</v>
      </c>
      <c r="C32" s="54"/>
      <c r="D32" s="55"/>
      <c r="E32" s="55"/>
      <c r="F32" s="56"/>
    </row>
    <row r="33" spans="1:7" ht="30" customHeight="1" x14ac:dyDescent="0.3">
      <c r="A33" s="37"/>
      <c r="B33" s="38" t="s">
        <v>42</v>
      </c>
      <c r="C33" s="58"/>
      <c r="D33" s="59"/>
      <c r="E33" s="59"/>
      <c r="F33" s="60"/>
      <c r="G33" s="36"/>
    </row>
    <row r="34" spans="1:7" ht="30" customHeight="1" x14ac:dyDescent="0.3">
      <c r="A34" s="37"/>
      <c r="B34" s="25" t="s">
        <v>43</v>
      </c>
      <c r="C34" s="51"/>
      <c r="D34" s="52"/>
      <c r="E34" s="52"/>
      <c r="F34" s="53"/>
      <c r="G34" s="36"/>
    </row>
    <row r="35" spans="1:7" ht="30" customHeight="1" x14ac:dyDescent="0.3">
      <c r="A35" s="37"/>
      <c r="B35" s="25" t="s">
        <v>44</v>
      </c>
      <c r="C35" s="51"/>
      <c r="D35" s="52"/>
      <c r="E35" s="52"/>
      <c r="F35" s="53"/>
      <c r="G35" s="36"/>
    </row>
    <row r="36" spans="1:7" ht="30" customHeight="1" x14ac:dyDescent="0.3">
      <c r="A36" s="37"/>
      <c r="B36" s="25" t="s">
        <v>45</v>
      </c>
      <c r="C36" s="51"/>
      <c r="D36" s="52"/>
      <c r="E36" s="52"/>
      <c r="F36" s="53"/>
      <c r="G36" s="36"/>
    </row>
    <row r="37" spans="1:7" ht="30" customHeight="1" x14ac:dyDescent="0.3">
      <c r="A37" s="37"/>
      <c r="B37" s="25" t="s">
        <v>46</v>
      </c>
      <c r="C37" s="51"/>
      <c r="D37" s="52"/>
      <c r="E37" s="52"/>
      <c r="F37" s="53"/>
      <c r="G37" s="36"/>
    </row>
  </sheetData>
  <mergeCells count="7">
    <mergeCell ref="C37:F37"/>
    <mergeCell ref="C32:F32"/>
    <mergeCell ref="A27:F27"/>
    <mergeCell ref="C33:F33"/>
    <mergeCell ref="C34:F34"/>
    <mergeCell ref="C35:F35"/>
    <mergeCell ref="C36:F36"/>
  </mergeCells>
  <pageMargins left="0.25" right="0.25" top="0.75" bottom="0.75" header="0.3" footer="0.3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5FF71FC6BF418E9DB9372FF66E39" ma:contentTypeVersion="20" ma:contentTypeDescription="Een nieuw document maken." ma:contentTypeScope="" ma:versionID="bfc6ca7189ece75936486eb9902faec9">
  <xsd:schema xmlns:xsd="http://www.w3.org/2001/XMLSchema" xmlns:xs="http://www.w3.org/2001/XMLSchema" xmlns:p="http://schemas.microsoft.com/office/2006/metadata/properties" xmlns:ns2="22fb9c3e-8640-4dbb-ba6b-7f2105e44f5b" xmlns:ns3="f9d0211d-b12c-4903-b6e8-ebc986bd824e" targetNamespace="http://schemas.microsoft.com/office/2006/metadata/properties" ma:root="true" ma:fieldsID="074162b56c0db369637cc5a50bf61d17" ns2:_="" ns3:_="">
    <xsd:import namespace="22fb9c3e-8640-4dbb-ba6b-7f2105e44f5b"/>
    <xsd:import namespace="f9d0211d-b12c-4903-b6e8-ebc986bd8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b9c3e-8640-4dbb-ba6b-7f2105e44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26ff767-adaa-4201-a4eb-e1f8fdc4e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0211d-b12c-4903-b6e8-ebc986bd8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388064-e4a1-40d0-be62-d1783c1542a4}" ma:internalName="TaxCatchAll" ma:showField="CatchAllData" ma:web="f9d0211d-b12c-4903-b6e8-ebc986bd8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d0211d-b12c-4903-b6e8-ebc986bd824e" xsi:nil="true"/>
    <lcf76f155ced4ddcb4097134ff3c332f xmlns="22fb9c3e-8640-4dbb-ba6b-7f2105e44f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CF57DF-A956-4977-B6B9-E52AC03BB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40861A-6EAE-499B-AF4A-6EEF9C1F1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b9c3e-8640-4dbb-ba6b-7f2105e44f5b"/>
    <ds:schemaRef ds:uri="f9d0211d-b12c-4903-b6e8-ebc986bd8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B83927-F5DE-48CE-A446-537B34E6AE52}">
  <ds:schemaRefs>
    <ds:schemaRef ds:uri="f9d0211d-b12c-4903-b6e8-ebc986bd824e"/>
    <ds:schemaRef ds:uri="22fb9c3e-8640-4dbb-ba6b-7f2105e44f5b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Calculatieformulier</vt:lpstr>
      <vt:lpstr>Calculatieformulier!Afdruktitels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Corine Kroes</dc:creator>
  <cp:keywords/>
  <dc:description/>
  <cp:lastModifiedBy>Corine Kroes</cp:lastModifiedBy>
  <cp:revision/>
  <cp:lastPrinted>2024-03-12T12:39:50Z</cp:lastPrinted>
  <dcterms:created xsi:type="dcterms:W3CDTF">2024-02-12T10:21:54Z</dcterms:created>
  <dcterms:modified xsi:type="dcterms:W3CDTF">2024-03-14T09:48:06Z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0x0101000AC81E26A9ED70489ED0BAAEDDE8EC74</vt:lpwstr>
  </property>
  <property fmtid="{D5CDD505-2E9C-101B-9397-08002B2CF9AE}" pid="3" name="MediaServiceImageTags">
    <vt:lpwstr/>
  </property>
</Properties>
</file>