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anbestedingsAdviesg\Desktop\"/>
    </mc:Choice>
  </mc:AlternateContent>
  <xr:revisionPtr revIDLastSave="0" documentId="13_ncr:1_{75429A05-4AE5-4F26-8F52-F0B62515AB68}" xr6:coauthVersionLast="47" xr6:coauthVersionMax="47" xr10:uidLastSave="{00000000-0000-0000-0000-000000000000}"/>
  <bookViews>
    <workbookView xWindow="-108" yWindow="-108" windowWidth="23256" windowHeight="12456" xr2:uid="{00000000-000D-0000-FFFF-FFFF00000000}"/>
  </bookViews>
  <sheets>
    <sheet name="Invulform. gem. Buren P1"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 i="2" l="1"/>
  <c r="D9" i="2"/>
  <c r="D7" i="2"/>
  <c r="D8" i="2"/>
  <c r="D10" i="2"/>
  <c r="D6" i="2"/>
  <c r="D11" i="2" l="1"/>
</calcChain>
</file>

<file path=xl/sharedStrings.xml><?xml version="1.0" encoding="utf-8"?>
<sst xmlns="http://schemas.openxmlformats.org/spreadsheetml/2006/main" count="16" uniqueCount="16">
  <si>
    <t>Onderwerp:</t>
  </si>
  <si>
    <r>
      <t xml:space="preserve">*= Eenheid (bij benadering o.b.v. één locatie tot maart 2025)-&gt; </t>
    </r>
    <r>
      <rPr>
        <b/>
        <sz val="11"/>
        <color rgb="FFFF0000"/>
        <rFont val="Calibri"/>
      </rPr>
      <t>Fictief/Indicatief</t>
    </r>
    <r>
      <rPr>
        <sz val="11"/>
        <color rgb="FF000000"/>
        <rFont val="Calibri"/>
      </rPr>
      <t xml:space="preserve"> a.d.h.v. paragraaf 1.8 van de inschrijvingsleidraad, hier kunnen geen rechten aan worden ontleend.</t>
    </r>
  </si>
  <si>
    <t>**= Uurtarief -&gt; Het gemiddelde uurtarief van Beveiliger van Inschrijver ten behoeve van fysieke beveiliging diverse opvanglocaties.</t>
  </si>
  <si>
    <t>Onderdeel</t>
  </si>
  <si>
    <t>*Eenheid (aantal uren per gemeente o.b.v. gewogen gemiddelde)</t>
  </si>
  <si>
    <t>**Uurtarief (all-in)</t>
  </si>
  <si>
    <t>Subtotaal</t>
  </si>
  <si>
    <r>
      <rPr>
        <b/>
        <i/>
        <u/>
        <sz val="11"/>
        <color rgb="FF000000"/>
        <rFont val="Calibri"/>
      </rPr>
      <t>A</t>
    </r>
    <r>
      <rPr>
        <sz val="11"/>
        <color rgb="FF000000"/>
        <rFont val="Calibri"/>
      </rPr>
      <t>: Dagdienst (uitgangspunt: ma-vrij 07:00 - 18:00 uur)</t>
    </r>
  </si>
  <si>
    <r>
      <rPr>
        <b/>
        <i/>
        <u/>
        <sz val="11"/>
        <color rgb="FF000000"/>
        <rFont val="Calibri"/>
      </rPr>
      <t>B</t>
    </r>
    <r>
      <rPr>
        <sz val="11"/>
        <color rgb="FF000000"/>
        <rFont val="Calibri"/>
      </rPr>
      <t>: Avonddienst (uitgangspunt: ma-vrij 18:00 - 24:00 uur)</t>
    </r>
  </si>
  <si>
    <r>
      <rPr>
        <b/>
        <i/>
        <u/>
        <sz val="11"/>
        <color rgb="FF000000"/>
        <rFont val="Calibri"/>
      </rPr>
      <t>C</t>
    </r>
    <r>
      <rPr>
        <sz val="11"/>
        <color rgb="FF000000"/>
        <rFont val="Calibri"/>
      </rPr>
      <t>: Nachtdienst (uitgangspunt: ma-vrij 00:00 - 07:00 uur)</t>
    </r>
  </si>
  <si>
    <r>
      <rPr>
        <b/>
        <i/>
        <u/>
        <sz val="11"/>
        <color rgb="FF000000"/>
        <rFont val="Calibri"/>
      </rPr>
      <t>E</t>
    </r>
    <r>
      <rPr>
        <sz val="11"/>
        <color rgb="FF000000"/>
        <rFont val="Calibri"/>
      </rPr>
      <t>: Feestdagen (uitgangspunt: 00:00 - 24:00 uur)</t>
    </r>
  </si>
  <si>
    <t>EINDTOTAAL, excl. BTW</t>
  </si>
  <si>
    <t>NB</t>
  </si>
  <si>
    <t>Regio Rivierenland vertrouwt erop dat inschrijvingen marktconform zijn. Indien geconstateerd wordt dat Inschrijver significant afwijkt van geldende marktconforme pricing, behoudt Opdrachtgever (Gemeenten) zich het recht voor om Inschrijver uit te sluiten van opdrachtverstrekking. </t>
  </si>
  <si>
    <t>Prijsblad: Gemeente Buren (Perceel 1)</t>
  </si>
  <si>
    <r>
      <rPr>
        <b/>
        <i/>
        <u/>
        <sz val="11"/>
        <color rgb="FF000000"/>
        <rFont val="Calibri"/>
      </rPr>
      <t>D</t>
    </r>
    <r>
      <rPr>
        <sz val="11"/>
        <color rgb="FF000000"/>
        <rFont val="Calibri"/>
      </rPr>
      <t>: Weekend (uitgangspunt: za en zo 00:00 - 24:00 uur)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</si>
</sst>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413]&quot; &quot;* #,##0.00&quot; &quot;;&quot; &quot;[$€-413]&quot; &quot;* &quot;-&quot;#,##0.00&quot; &quot;;&quot; &quot;[$€-413]&quot; &quot;* &quot;-&quot;#&quot; &quot;;&quot; &quot;@&quot; &quot;"/>
  </numFmts>
  <fonts count="7" x14ac:knownFonts="1">
    <font>
      <sz val="11"/>
      <color rgb="FF000000"/>
      <name val="Calibri"/>
      <family val="2"/>
    </font>
    <font>
      <sz val="11"/>
      <color rgb="FF000000"/>
      <name val="Calibri"/>
      <family val="2"/>
    </font>
    <font>
      <b/>
      <sz val="11"/>
      <color rgb="FF000000"/>
      <name val="Calibri"/>
      <family val="2"/>
    </font>
    <font>
      <b/>
      <sz val="10"/>
      <color rgb="FFFF0000"/>
      <name val="Calibri"/>
      <family val="2"/>
    </font>
    <font>
      <b/>
      <i/>
      <u/>
      <sz val="11"/>
      <color rgb="FF000000"/>
      <name val="Calibri"/>
    </font>
    <font>
      <sz val="11"/>
      <color rgb="FF000000"/>
      <name val="Calibri"/>
    </font>
    <font>
      <b/>
      <sz val="11"/>
      <color rgb="FFFF0000"/>
      <name val="Calibri"/>
    </font>
  </fonts>
  <fills count="5">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1" tint="0.34998626667073579"/>
        <bgColor indexed="64"/>
      </patternFill>
    </fill>
  </fills>
  <borders count="15">
    <border>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22">
    <xf numFmtId="0" fontId="0" fillId="0" borderId="0" xfId="0"/>
    <xf numFmtId="0" fontId="0" fillId="0" borderId="0" xfId="0" applyAlignment="1">
      <alignment vertical="center" wrapText="1"/>
    </xf>
    <xf numFmtId="0" fontId="2" fillId="0" borderId="0" xfId="0" applyFont="1" applyAlignment="1">
      <alignment vertical="center" wrapText="1"/>
    </xf>
    <xf numFmtId="0" fontId="3" fillId="0" borderId="0" xfId="0" applyFont="1" applyAlignment="1">
      <alignment horizontal="left" vertical="center"/>
    </xf>
    <xf numFmtId="0" fontId="0" fillId="0" borderId="3" xfId="0" applyBorder="1" applyAlignment="1">
      <alignment vertical="center" wrapText="1"/>
    </xf>
    <xf numFmtId="0" fontId="0" fillId="2" borderId="5" xfId="0" applyFill="1"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3" borderId="9" xfId="0" applyFill="1" applyBorder="1" applyAlignment="1">
      <alignment vertical="center" wrapText="1"/>
    </xf>
    <xf numFmtId="0" fontId="0" fillId="3" borderId="10" xfId="0" applyFill="1" applyBorder="1" applyAlignment="1">
      <alignment vertical="center" wrapText="1"/>
    </xf>
    <xf numFmtId="0" fontId="0" fillId="3" borderId="11" xfId="0" applyFill="1" applyBorder="1" applyAlignment="1">
      <alignment vertical="center" wrapText="1"/>
    </xf>
    <xf numFmtId="0" fontId="0" fillId="0" borderId="7" xfId="0" applyBorder="1" applyAlignment="1">
      <alignment horizontal="center" vertical="center" wrapText="1"/>
    </xf>
    <xf numFmtId="0" fontId="0" fillId="0" borderId="2" xfId="0" applyBorder="1" applyAlignment="1">
      <alignment horizontal="center" vertical="center" wrapText="1"/>
    </xf>
    <xf numFmtId="0" fontId="0" fillId="4" borderId="4" xfId="0" applyFill="1" applyBorder="1" applyAlignment="1">
      <alignment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5" fillId="0" borderId="6" xfId="0" applyFont="1" applyBorder="1" applyAlignment="1">
      <alignment vertical="center" wrapText="1"/>
    </xf>
    <xf numFmtId="0" fontId="0" fillId="0" borderId="4" xfId="0" applyBorder="1" applyAlignment="1">
      <alignment horizontal="center" vertical="center" wrapText="1"/>
    </xf>
    <xf numFmtId="0" fontId="5" fillId="0" borderId="0" xfId="0" applyFont="1" applyAlignment="1">
      <alignment vertical="center"/>
    </xf>
    <xf numFmtId="0" fontId="5" fillId="0" borderId="12" xfId="0" applyFont="1" applyBorder="1" applyAlignment="1">
      <alignment vertical="center" wrapText="1"/>
    </xf>
    <xf numFmtId="0" fontId="5" fillId="0" borderId="13" xfId="0" applyFont="1" applyBorder="1" applyAlignment="1">
      <alignment vertical="center" wrapText="1"/>
    </xf>
    <xf numFmtId="0" fontId="5" fillId="0" borderId="1" xfId="0" applyFont="1" applyBorder="1" applyAlignment="1">
      <alignment vertical="center" wrapText="1"/>
    </xf>
  </cellXfs>
  <cellStyles count="3">
    <cellStyle name="Currency" xfId="1" xr:uid="{00000000-0005-0000-0000-000000000000}"/>
    <cellStyle name="Percent" xfId="2" xr:uid="{00000000-0005-0000-0000-000001000000}"/>
    <cellStyle name="Standaard"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3"/>
  <sheetViews>
    <sheetView tabSelected="1" workbookViewId="0">
      <selection activeCell="A13" activeCellId="9" sqref="A4:XFD4 A3:XFD3 A2:XFD2 A1:XFD1 A5:A11 B5:B11 C5 D5:D11 C11 A13:XFD13"/>
    </sheetView>
  </sheetViews>
  <sheetFormatPr defaultRowHeight="14.4" x14ac:dyDescent="0.3"/>
  <cols>
    <col min="1" max="1" width="34" customWidth="1"/>
    <col min="2" max="2" width="54.5546875" customWidth="1"/>
    <col min="3" max="3" width="37.6640625" customWidth="1"/>
    <col min="4" max="4" width="30.88671875" customWidth="1"/>
  </cols>
  <sheetData>
    <row r="1" spans="1:4" x14ac:dyDescent="0.3">
      <c r="A1" s="2" t="s">
        <v>0</v>
      </c>
      <c r="B1" s="1" t="s">
        <v>14</v>
      </c>
      <c r="C1" s="1"/>
    </row>
    <row r="2" spans="1:4" x14ac:dyDescent="0.3">
      <c r="A2" s="2"/>
      <c r="B2" s="1"/>
      <c r="C2" s="1"/>
    </row>
    <row r="3" spans="1:4" x14ac:dyDescent="0.3">
      <c r="A3" s="18" t="s">
        <v>1</v>
      </c>
      <c r="C3" s="1"/>
    </row>
    <row r="4" spans="1:4" ht="15" thickBot="1" x14ac:dyDescent="0.35">
      <c r="A4" t="s">
        <v>2</v>
      </c>
      <c r="C4" s="1"/>
    </row>
    <row r="5" spans="1:4" ht="25.95" customHeight="1" x14ac:dyDescent="0.3">
      <c r="A5" s="8" t="s">
        <v>3</v>
      </c>
      <c r="B5" s="9" t="s">
        <v>4</v>
      </c>
      <c r="C5" s="9" t="s">
        <v>5</v>
      </c>
      <c r="D5" s="10" t="s">
        <v>6</v>
      </c>
    </row>
    <row r="6" spans="1:4" ht="28.5" customHeight="1" x14ac:dyDescent="0.3">
      <c r="A6" s="16" t="s">
        <v>7</v>
      </c>
      <c r="B6" s="11">
        <v>347</v>
      </c>
      <c r="C6" s="6"/>
      <c r="D6" s="7">
        <f>C6*B6</f>
        <v>0</v>
      </c>
    </row>
    <row r="7" spans="1:4" ht="28.8" x14ac:dyDescent="0.3">
      <c r="A7" s="19" t="s">
        <v>8</v>
      </c>
      <c r="B7" s="14">
        <v>1387</v>
      </c>
      <c r="C7" s="6"/>
      <c r="D7" s="7">
        <f t="shared" ref="D7:D10" si="0">C7*B7</f>
        <v>0</v>
      </c>
    </row>
    <row r="8" spans="1:4" ht="28.8" x14ac:dyDescent="0.3">
      <c r="A8" s="19" t="s">
        <v>9</v>
      </c>
      <c r="B8" s="14">
        <v>2427</v>
      </c>
      <c r="C8" s="6"/>
      <c r="D8" s="7">
        <f t="shared" si="0"/>
        <v>0</v>
      </c>
    </row>
    <row r="9" spans="1:4" ht="27" customHeight="1" x14ac:dyDescent="0.3">
      <c r="A9" s="20" t="s">
        <v>15</v>
      </c>
      <c r="B9" s="15">
        <v>3328</v>
      </c>
      <c r="C9" s="6"/>
      <c r="D9" s="7">
        <f t="shared" si="0"/>
        <v>0</v>
      </c>
    </row>
    <row r="10" spans="1:4" ht="28.5" customHeight="1" x14ac:dyDescent="0.3">
      <c r="A10" s="21" t="s">
        <v>10</v>
      </c>
      <c r="B10" s="12">
        <v>146</v>
      </c>
      <c r="C10" s="6"/>
      <c r="D10" s="7">
        <f t="shared" si="0"/>
        <v>0</v>
      </c>
    </row>
    <row r="11" spans="1:4" x14ac:dyDescent="0.3">
      <c r="A11" s="4" t="s">
        <v>11</v>
      </c>
      <c r="B11" s="17">
        <f>SUM(B6:B10)</f>
        <v>7635</v>
      </c>
      <c r="C11" s="13"/>
      <c r="D11" s="5">
        <f>SUM(D6:D10)</f>
        <v>0</v>
      </c>
    </row>
    <row r="13" spans="1:4" ht="72" x14ac:dyDescent="0.3">
      <c r="A13" s="3" t="s">
        <v>12</v>
      </c>
      <c r="B13" s="1" t="s">
        <v>13</v>
      </c>
    </row>
  </sheetData>
  <sheetProtection algorithmName="SHA-512" hashValue="fFHDmYCNFy03dZ5cO9RWB+dNHlvzIpHY5MAxWfrJi/TEhAvl+GIZ0zpV/2IAkD8/EHZaKX2ghGbwdkQjdbmtxA==" saltValue="wO3T6wia9xdmyX8rhEHfyg==" spinCount="100000" sheet="1" objects="1" scenarios="1"/>
  <protectedRanges>
    <protectedRange sqref="C6:C10" name="Bewerkbaar"/>
    <protectedRange algorithmName="SHA-512" hashValue="Mmp3YR+MnhoT1WAuAf1UCjn3bjBv1WvAEO1VnA3RFAMJ4AqTw8AzRKAyPQPnuOLZVV+ictXn7EMzV7iGk6Ccjw==" saltValue="9ED+RDDeCdZR9B3pOgWu2A==" spinCount="100000" sqref="C5:D5 C11 B5:B11 A5:A13 B12:E13 A1:E4 D6:D11" name="Bereik4"/>
  </protectedRanges>
  <pageMargins left="0.70000000000000007" right="0.70000000000000007" top="0.75" bottom="0.75" header="0.30000000000000004" footer="0.3000000000000000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CAAD1CDF196443949105A28CA0C1FE" ma:contentTypeVersion="18" ma:contentTypeDescription="Create a new document." ma:contentTypeScope="" ma:versionID="ae3b226da6f173a94364c2116c270b98">
  <xsd:schema xmlns:xsd="http://www.w3.org/2001/XMLSchema" xmlns:xs="http://www.w3.org/2001/XMLSchema" xmlns:p="http://schemas.microsoft.com/office/2006/metadata/properties" xmlns:ns2="9399b344-2abc-4299-8c27-5efbb3b96f4c" xmlns:ns3="9370bb6c-a038-4cc9-8ad4-73bcb46bcd4e" targetNamespace="http://schemas.microsoft.com/office/2006/metadata/properties" ma:root="true" ma:fieldsID="e1a6c98115ccf4ed09c7d01e1006198d" ns2:_="" ns3:_="">
    <xsd:import namespace="9399b344-2abc-4299-8c27-5efbb3b96f4c"/>
    <xsd:import namespace="9370bb6c-a038-4cc9-8ad4-73bcb46bcd4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99b344-2abc-4299-8c27-5efbb3b96f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5fd8be9-ec79-4110-8771-ef68ed754ce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370bb6c-a038-4cc9-8ad4-73bcb46bcd4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1e269f-f60a-4472-8895-305598cd9d89}" ma:internalName="TaxCatchAll" ma:showField="CatchAllData" ma:web="9370bb6c-a038-4cc9-8ad4-73bcb46bcd4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99b344-2abc-4299-8c27-5efbb3b96f4c">
      <Terms xmlns="http://schemas.microsoft.com/office/infopath/2007/PartnerControls"/>
    </lcf76f155ced4ddcb4097134ff3c332f>
    <TaxCatchAll xmlns="9370bb6c-a038-4cc9-8ad4-73bcb46bcd4e" xsi:nil="true"/>
    <SharedWithUsers xmlns="9370bb6c-a038-4cc9-8ad4-73bcb46bcd4e">
      <UserInfo>
        <DisplayName>Schuurman, Jentina</DisplayName>
        <AccountId>56</AccountId>
        <AccountType/>
      </UserInfo>
      <UserInfo>
        <DisplayName>Kist, Jeroen</DisplayName>
        <AccountId>121</AccountId>
        <AccountType/>
      </UserInfo>
    </SharedWithUsers>
  </documentManagement>
</p:properties>
</file>

<file path=customXml/itemProps1.xml><?xml version="1.0" encoding="utf-8"?>
<ds:datastoreItem xmlns:ds="http://schemas.openxmlformats.org/officeDocument/2006/customXml" ds:itemID="{10B52A48-978B-4833-AA00-0FB35AE26592}">
  <ds:schemaRefs>
    <ds:schemaRef ds:uri="http://schemas.microsoft.com/sharepoint/v3/contenttype/forms"/>
  </ds:schemaRefs>
</ds:datastoreItem>
</file>

<file path=customXml/itemProps2.xml><?xml version="1.0" encoding="utf-8"?>
<ds:datastoreItem xmlns:ds="http://schemas.openxmlformats.org/officeDocument/2006/customXml" ds:itemID="{7D264B8A-AC73-4858-9981-71E317E8A7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99b344-2abc-4299-8c27-5efbb3b96f4c"/>
    <ds:schemaRef ds:uri="9370bb6c-a038-4cc9-8ad4-73bcb46bc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9A0BE3-C416-44AF-8123-D762800E4C3A}">
  <ds:schemaRefs>
    <ds:schemaRef ds:uri="http://schemas.microsoft.com/office/2006/metadata/properties"/>
    <ds:schemaRef ds:uri="http://purl.org/dc/terms/"/>
    <ds:schemaRef ds:uri="http://purl.org/dc/dcmitype/"/>
    <ds:schemaRef ds:uri="http://purl.org/dc/elements/1.1/"/>
    <ds:schemaRef ds:uri="http://schemas.microsoft.com/office/2006/documentManagement/types"/>
    <ds:schemaRef ds:uri="9370bb6c-a038-4cc9-8ad4-73bcb46bcd4e"/>
    <ds:schemaRef ds:uri="http://schemas.openxmlformats.org/package/2006/metadata/core-properties"/>
    <ds:schemaRef ds:uri="http://schemas.microsoft.com/office/infopath/2007/PartnerControls"/>
    <ds:schemaRef ds:uri="9399b344-2abc-4299-8c27-5efbb3b96f4c"/>
    <ds:schemaRef ds:uri="http://www.w3.org/XML/1998/namespace"/>
  </ds:schemaRefs>
</ds:datastoreItem>
</file>

<file path=docMetadata/LabelInfo.xml><?xml version="1.0" encoding="utf-8"?>
<clbl:labelList xmlns:clbl="http://schemas.microsoft.com/office/2020/mipLabelMetadata">
  <clbl:label id="{1c359f51-db54-4ad4-9dc7-402f0f5fc989}" enabled="0" method="" siteId="{1c359f51-db54-4ad4-9dc7-402f0f5fc989}"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Invulform. gem. Buren P1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Mulder, Jaap</dc:creator>
  <cp:keywords/>
  <dc:description/>
  <cp:lastModifiedBy>Jeroen Kist</cp:lastModifiedBy>
  <cp:revision/>
  <dcterms:created xsi:type="dcterms:W3CDTF">2023-07-04T06:31:56Z</dcterms:created>
  <dcterms:modified xsi:type="dcterms:W3CDTF">2024-04-19T14:55:14Z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0x01010008CAAD1CDF196443949105A28CA0C1FE</vt:lpwstr>
  </property>
  <property fmtid="{D5CDD505-2E9C-101B-9397-08002B2CF9AE}" pid="3" name="MediaServiceImageTags">
    <vt:lpwstr/>
  </property>
</Properties>
</file>