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anbestedingsAdviesg\Desktop\"/>
    </mc:Choice>
  </mc:AlternateContent>
  <xr:revisionPtr revIDLastSave="0" documentId="13_ncr:1_{1A5EB92A-3866-415B-B5A6-198325D18A61}" xr6:coauthVersionLast="47" xr6:coauthVersionMax="47" xr10:uidLastSave="{00000000-0000-0000-0000-000000000000}"/>
  <bookViews>
    <workbookView xWindow="-108" yWindow="-108" windowWidth="23256" windowHeight="12456" xr2:uid="{00000000-000D-0000-FFFF-FFFF00000000}"/>
  </bookViews>
  <sheets>
    <sheet name="Invulform. gem. Neder-Betuwe P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B11" i="3"/>
  <c r="D6" i="3"/>
  <c r="D7" i="3"/>
  <c r="D8" i="3"/>
  <c r="D9" i="3"/>
  <c r="D11" i="3" l="1"/>
</calcChain>
</file>

<file path=xl/sharedStrings.xml><?xml version="1.0" encoding="utf-8"?>
<sst xmlns="http://schemas.openxmlformats.org/spreadsheetml/2006/main" count="16" uniqueCount="16">
  <si>
    <t>Onderwerp:</t>
  </si>
  <si>
    <t>Prijsblad (geldt voor beide percelen)</t>
  </si>
  <si>
    <r>
      <rPr>
        <sz val="11"/>
        <color rgb="FF000000"/>
        <rFont val="Calibri"/>
      </rPr>
      <t xml:space="preserve">*= Eenheid (bij benadering o.b.v. twee locaties tot maart 2025)-&gt; </t>
    </r>
    <r>
      <rPr>
        <b/>
        <sz val="11"/>
        <color rgb="FFFF0000"/>
        <rFont val="Calibri"/>
      </rPr>
      <t xml:space="preserve">Fictief/Indicatief </t>
    </r>
    <r>
      <rPr>
        <sz val="11"/>
        <color rgb="FF000000"/>
        <rFont val="Calibri"/>
      </rPr>
      <t>a.d.h.v. paragraaf 1.8 van de inschrijvingsleidraad, hier kunnen geen rechten aan worden ontleend.</t>
    </r>
  </si>
  <si>
    <t>**= Uurtarief -&gt; Het gemiddelde uurtarief van Beveiliger van Inschrijver ten behoeve van fysieke beveiliging diverse opvanglocaties.</t>
  </si>
  <si>
    <t>Onderdeel</t>
  </si>
  <si>
    <t>*Eenheid (aantal uren per gemeente o.b.v. gewogen gemiddelde)</t>
  </si>
  <si>
    <t>**Uurtarief (all-in)</t>
  </si>
  <si>
    <t>Subtotaal</t>
  </si>
  <si>
    <r>
      <rPr>
        <b/>
        <i/>
        <u/>
        <sz val="11"/>
        <color rgb="FF000000"/>
        <rFont val="Calibri"/>
      </rPr>
      <t>A</t>
    </r>
    <r>
      <rPr>
        <sz val="11"/>
        <color rgb="FF000000"/>
        <rFont val="Calibri"/>
      </rPr>
      <t>: Dagdienst (uitgangspunt: ma-vrij 07:00 - 18:00 uur)</t>
    </r>
  </si>
  <si>
    <r>
      <rPr>
        <b/>
        <i/>
        <u/>
        <sz val="11"/>
        <color rgb="FF000000"/>
        <rFont val="Calibri"/>
      </rPr>
      <t>B</t>
    </r>
    <r>
      <rPr>
        <sz val="11"/>
        <color rgb="FF000000"/>
        <rFont val="Calibri"/>
      </rPr>
      <t>: Avonddienst (uitgangspunt: ma-vrij 18:00 - 24:00 uur)</t>
    </r>
  </si>
  <si>
    <r>
      <rPr>
        <b/>
        <i/>
        <u/>
        <sz val="11"/>
        <color rgb="FF000000"/>
        <rFont val="Calibri"/>
      </rPr>
      <t>C</t>
    </r>
    <r>
      <rPr>
        <sz val="11"/>
        <color rgb="FF000000"/>
        <rFont val="Calibri"/>
      </rPr>
      <t>: Nachtdienst (uitgangspunt: ma-vrij 00:00 - 07:00 uur)</t>
    </r>
  </si>
  <si>
    <r>
      <rPr>
        <b/>
        <i/>
        <u/>
        <sz val="11"/>
        <color rgb="FF000000"/>
        <rFont val="Calibri"/>
      </rPr>
      <t>D</t>
    </r>
    <r>
      <rPr>
        <sz val="11"/>
        <color rgb="FF000000"/>
        <rFont val="Calibri"/>
      </rPr>
      <t>: Weekend (uitgangspunt: za en zo 00:00 - 24:00 uur</t>
    </r>
    <r>
      <rPr>
        <strike/>
        <sz val="11"/>
        <color rgb="FF000000"/>
        <rFont val="Calibri"/>
      </rPr>
      <t>)</t>
    </r>
  </si>
  <si>
    <t>EINDTOTAAL, excl. BTW</t>
  </si>
  <si>
    <t>NB</t>
  </si>
  <si>
    <t>Regio Rivierenland vertrouwt erop dat inschrijvingen marktconform zijn. Indien geconstateerd wordt dat Inschrijver significant afwijkt van geldende marktconforme pricing, behoudt Opdrachtgever (Gemeenten) zich het recht voor om Inschrijver uit te sluiten van opdrachtverstrekking. </t>
  </si>
  <si>
    <r>
      <rPr>
        <b/>
        <i/>
        <u/>
        <sz val="11"/>
        <color rgb="FF000000"/>
        <rFont val="Calibri"/>
      </rPr>
      <t>E</t>
    </r>
    <r>
      <rPr>
        <sz val="11"/>
        <color rgb="FF000000"/>
        <rFont val="Calibri"/>
      </rPr>
      <t>: Feestdagen (uitgangspunt: 00:00 - 24:00 uur) o.v.b.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</si>
</sst>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413]&quot; &quot;* #,##0.00&quot; &quot;;&quot; &quot;[$€-413]&quot; &quot;* &quot;-&quot;#,##0.00&quot; &quot;;&quot; &quot;[$€-413]&quot; &quot;* &quot;-&quot;#&quot; &quot;;&quot; &quot;@&quot; &quot;"/>
  </numFmts>
  <fonts count="8" x14ac:knownFonts="1">
    <font>
      <sz val="11"/>
      <color rgb="FF000000"/>
      <name val="Calibri"/>
      <family val="2"/>
    </font>
    <font>
      <sz val="11"/>
      <color rgb="FF000000"/>
      <name val="Calibri"/>
      <family val="2"/>
    </font>
    <font>
      <b/>
      <sz val="11"/>
      <color rgb="FF000000"/>
      <name val="Calibri"/>
      <family val="2"/>
    </font>
    <font>
      <b/>
      <sz val="10"/>
      <color rgb="FFFF0000"/>
      <name val="Calibri"/>
      <family val="2"/>
    </font>
    <font>
      <b/>
      <i/>
      <u/>
      <sz val="11"/>
      <color rgb="FF000000"/>
      <name val="Calibri"/>
    </font>
    <font>
      <sz val="11"/>
      <color rgb="FF000000"/>
      <name val="Calibri"/>
    </font>
    <font>
      <b/>
      <sz val="11"/>
      <color rgb="FFFF0000"/>
      <name val="Calibri"/>
    </font>
    <font>
      <strike/>
      <sz val="11"/>
      <color rgb="FF000000"/>
      <name val="Calibri"/>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1" tint="0.34998626667073579"/>
        <bgColor indexed="64"/>
      </patternFill>
    </fill>
  </fills>
  <borders count="19">
    <border>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0" borderId="0" xfId="0" applyAlignment="1">
      <alignment vertical="center" wrapText="1"/>
    </xf>
    <xf numFmtId="0" fontId="2" fillId="0" borderId="0" xfId="0" applyFont="1" applyAlignment="1">
      <alignment vertical="center" wrapText="1"/>
    </xf>
    <xf numFmtId="0" fontId="3" fillId="0" borderId="0" xfId="0" applyFont="1" applyAlignment="1">
      <alignment horizontal="left" vertical="center"/>
    </xf>
    <xf numFmtId="0" fontId="0" fillId="2" borderId="2"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4" borderId="1" xfId="0" applyFill="1" applyBorder="1" applyAlignment="1">
      <alignment vertical="center" wrapText="1"/>
    </xf>
    <xf numFmtId="0" fontId="5" fillId="0" borderId="0" xfId="0" applyFont="1" applyAlignment="1">
      <alignment vertical="center"/>
    </xf>
    <xf numFmtId="0" fontId="0" fillId="3" borderId="9" xfId="0" applyFill="1" applyBorder="1" applyAlignment="1">
      <alignmen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3" borderId="8" xfId="0" applyFill="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0" fillId="0" borderId="18" xfId="0" applyBorder="1" applyAlignment="1">
      <alignment vertical="center" wrapText="1"/>
    </xf>
  </cellXfs>
  <cellStyles count="3">
    <cellStyle name="Currency" xfId="1" xr:uid="{00000000-0005-0000-0000-000000000000}"/>
    <cellStyle name="Percent" xfId="2" xr:uid="{00000000-0005-0000-0000-000001000000}"/>
    <cellStyle name="Standa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DAF95-23F2-4C80-8244-510117C63510}">
  <sheetPr>
    <pageSetUpPr fitToPage="1"/>
  </sheetPr>
  <dimension ref="A1:D13"/>
  <sheetViews>
    <sheetView tabSelected="1" workbookViewId="0">
      <selection activeCell="A12" sqref="A12"/>
    </sheetView>
  </sheetViews>
  <sheetFormatPr defaultRowHeight="14.4" x14ac:dyDescent="0.3"/>
  <cols>
    <col min="1" max="1" width="34" customWidth="1"/>
    <col min="2" max="2" width="54.5546875" customWidth="1"/>
    <col min="3" max="3" width="37.6640625" customWidth="1"/>
    <col min="4" max="4" width="30.88671875" customWidth="1"/>
  </cols>
  <sheetData>
    <row r="1" spans="1:4" x14ac:dyDescent="0.3">
      <c r="A1" s="2" t="s">
        <v>0</v>
      </c>
      <c r="B1" s="1" t="s">
        <v>1</v>
      </c>
      <c r="C1" s="1"/>
    </row>
    <row r="2" spans="1:4" x14ac:dyDescent="0.3">
      <c r="A2" s="2"/>
      <c r="B2" s="1"/>
      <c r="C2" s="1"/>
    </row>
    <row r="3" spans="1:4" x14ac:dyDescent="0.3">
      <c r="A3" s="10" t="s">
        <v>2</v>
      </c>
      <c r="C3" s="1"/>
    </row>
    <row r="4" spans="1:4" x14ac:dyDescent="0.3">
      <c r="A4" t="s">
        <v>3</v>
      </c>
      <c r="C4" s="1"/>
    </row>
    <row r="5" spans="1:4" ht="27" customHeight="1" x14ac:dyDescent="0.3">
      <c r="A5" s="17" t="s">
        <v>4</v>
      </c>
      <c r="B5" s="11" t="s">
        <v>5</v>
      </c>
      <c r="C5" s="7" t="s">
        <v>6</v>
      </c>
      <c r="D5" s="8" t="s">
        <v>7</v>
      </c>
    </row>
    <row r="6" spans="1:4" ht="26.25" customHeight="1" x14ac:dyDescent="0.3">
      <c r="A6" s="18" t="s">
        <v>8</v>
      </c>
      <c r="B6" s="12">
        <v>1760</v>
      </c>
      <c r="C6" s="5"/>
      <c r="D6" s="6">
        <f>C6*B6</f>
        <v>0</v>
      </c>
    </row>
    <row r="7" spans="1:4" ht="28.8" x14ac:dyDescent="0.3">
      <c r="A7" s="19" t="s">
        <v>9</v>
      </c>
      <c r="B7" s="13">
        <v>1120</v>
      </c>
      <c r="C7" s="5"/>
      <c r="D7" s="6">
        <f>C7*B7</f>
        <v>0</v>
      </c>
    </row>
    <row r="8" spans="1:4" ht="28.8" x14ac:dyDescent="0.3">
      <c r="A8" s="19" t="s">
        <v>10</v>
      </c>
      <c r="B8" s="13">
        <v>2240</v>
      </c>
      <c r="C8" s="5"/>
      <c r="D8" s="6">
        <f>C8*B8</f>
        <v>0</v>
      </c>
    </row>
    <row r="9" spans="1:4" ht="30.75" customHeight="1" x14ac:dyDescent="0.3">
      <c r="A9" s="20" t="s">
        <v>11</v>
      </c>
      <c r="B9" s="14">
        <v>2304</v>
      </c>
      <c r="C9" s="5"/>
      <c r="D9" s="6">
        <f>C9*B9</f>
        <v>0</v>
      </c>
    </row>
    <row r="10" spans="1:4" ht="30" customHeight="1" x14ac:dyDescent="0.3">
      <c r="A10" s="21" t="s">
        <v>15</v>
      </c>
      <c r="B10" s="15">
        <v>218</v>
      </c>
      <c r="C10" s="5"/>
      <c r="D10" s="6">
        <f>C10*B10</f>
        <v>0</v>
      </c>
    </row>
    <row r="11" spans="1:4" x14ac:dyDescent="0.3">
      <c r="A11" s="22" t="s">
        <v>12</v>
      </c>
      <c r="B11" s="16">
        <f>SUM(B6:B10)</f>
        <v>7642</v>
      </c>
      <c r="C11" s="9"/>
      <c r="D11" s="4">
        <f>SUM(D6:D10)</f>
        <v>0</v>
      </c>
    </row>
    <row r="13" spans="1:4" ht="72" x14ac:dyDescent="0.3">
      <c r="A13" s="3" t="s">
        <v>13</v>
      </c>
      <c r="B13" s="1" t="s">
        <v>14</v>
      </c>
    </row>
  </sheetData>
  <sheetProtection algorithmName="SHA-512" hashValue="hM3PLcgqfmDyvLp1cmsBzuxM3REEJn2fmCMNSVJujd93p2EZNKrsKF03mZaohhrPz0+65LViLabfxnPeRlcrfw==" saltValue="mZQm5A2NSSeB2PBgtBcepg==" spinCount="100000" sheet="1" objects="1" scenarios="1"/>
  <protectedRanges>
    <protectedRange sqref="C6:C10" name="Bewerkbaar"/>
    <protectedRange algorithmName="SHA-512" hashValue="Mmp3YR+MnhoT1WAuAf1UCjn3bjBv1WvAEO1VnA3RFAMJ4AqTw8AzRKAyPQPnuOLZVV+ictXn7EMzV7iGk6Ccjw==" saltValue="9ED+RDDeCdZR9B3pOgWu2A==" spinCount="100000" sqref="C5:D5 C11 B5:B11 A5 B12:E13 A1:E4 D6:D11 A11:A13" name="Bereik4"/>
    <protectedRange algorithmName="SHA-512" hashValue="Mmp3YR+MnhoT1WAuAf1UCjn3bjBv1WvAEO1VnA3RFAMJ4AqTw8AzRKAyPQPnuOLZVV+ictXn7EMzV7iGk6Ccjw==" saltValue="9ED+RDDeCdZR9B3pOgWu2A==" spinCount="100000" sqref="A6:A10" name="Bereik4_2"/>
  </protectedRanges>
  <pageMargins left="0.7" right="0.7"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99b344-2abc-4299-8c27-5efbb3b96f4c">
      <Terms xmlns="http://schemas.microsoft.com/office/infopath/2007/PartnerControls"/>
    </lcf76f155ced4ddcb4097134ff3c332f>
    <TaxCatchAll xmlns="9370bb6c-a038-4cc9-8ad4-73bcb46bcd4e" xsi:nil="true"/>
    <SharedWithUsers xmlns="9370bb6c-a038-4cc9-8ad4-73bcb46bcd4e">
      <UserInfo>
        <DisplayName>Schuurman, Jentina</DisplayName>
        <AccountId>56</AccountId>
        <AccountType/>
      </UserInfo>
      <UserInfo>
        <DisplayName>Kist, Jeroen</DisplayName>
        <AccountId>121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8" ma:contentTypeDescription="Create a new document." ma:contentTypeScope="" ma:versionID="ae3b226da6f173a94364c2116c270b98">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e1a6c98115ccf4ed09c7d01e1006198d"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1e269f-f60a-4472-8895-305598cd9d8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52A48-978B-4833-AA00-0FB35AE26592}">
  <ds:schemaRefs>
    <ds:schemaRef ds:uri="http://schemas.microsoft.com/sharepoint/v3/contenttype/forms"/>
  </ds:schemaRefs>
</ds:datastoreItem>
</file>

<file path=customXml/itemProps2.xml><?xml version="1.0" encoding="utf-8"?>
<ds:datastoreItem xmlns:ds="http://schemas.openxmlformats.org/officeDocument/2006/customXml" ds:itemID="{449A0BE3-C416-44AF-8123-D762800E4C3A}">
  <ds:schemaRefs>
    <ds:schemaRef ds:uri="http://purl.org/dc/dcmitype/"/>
    <ds:schemaRef ds:uri="http://www.w3.org/XML/1998/namespace"/>
    <ds:schemaRef ds:uri="http://schemas.openxmlformats.org/package/2006/metadata/core-properties"/>
    <ds:schemaRef ds:uri="http://schemas.microsoft.com/office/2006/metadata/properties"/>
    <ds:schemaRef ds:uri="9399b344-2abc-4299-8c27-5efbb3b96f4c"/>
    <ds:schemaRef ds:uri="http://purl.org/dc/terms/"/>
    <ds:schemaRef ds:uri="http://purl.org/dc/elements/1.1/"/>
    <ds:schemaRef ds:uri="http://schemas.microsoft.com/office/2006/documentManagement/types"/>
    <ds:schemaRef ds:uri="http://schemas.microsoft.com/office/infopath/2007/PartnerControls"/>
    <ds:schemaRef ds:uri="9370bb6c-a038-4cc9-8ad4-73bcb46bcd4e"/>
  </ds:schemaRefs>
</ds:datastoreItem>
</file>

<file path=customXml/itemProps3.xml><?xml version="1.0" encoding="utf-8"?>
<ds:datastoreItem xmlns:ds="http://schemas.openxmlformats.org/officeDocument/2006/customXml" ds:itemID="{8CF5B452-408E-449C-BEDD-809896AEA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b344-2abc-4299-8c27-5efbb3b96f4c"/>
    <ds:schemaRef ds:uri="9370bb6c-a038-4cc9-8ad4-73bcb46bc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c359f51-db54-4ad4-9dc7-402f0f5fc989}" enabled="0" method="" siteId="{1c359f51-db54-4ad4-9dc7-402f0f5fc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Invulform. gem. Neder-Betuwe 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Jaap</dc:creator>
  <cp:keywords/>
  <dc:description/>
  <cp:lastModifiedBy>Jeroen Kist</cp:lastModifiedBy>
  <cp:revision/>
  <cp:lastPrinted>2024-03-11T20:18:16Z</cp:lastPrinted>
  <dcterms:created xsi:type="dcterms:W3CDTF">2023-07-04T06:31:56Z</dcterms:created>
  <dcterms:modified xsi:type="dcterms:W3CDTF">2024-03-11T20:18:29Z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0x01010008CAAD1CDF196443949105A28CA0C1FE</vt:lpwstr>
  </property>
  <property fmtid="{D5CDD505-2E9C-101B-9397-08002B2CF9AE}" pid="3" name="MediaServiceImageTags">
    <vt:lpwstr/>
  </property>
</Properties>
</file>