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I:\Organisatie\JZ\INKA\INKOOP\Inkoop &amp; Aanbesteding\12. Persoonlijke mappen\Lisa\1. Europese aanbesteding printers en multifunctioals\publicatie\"/>
    </mc:Choice>
  </mc:AlternateContent>
  <xr:revisionPtr revIDLastSave="0" documentId="8_{9FA1F4BE-28B3-4A8E-8EDB-788F30108E9C}" xr6:coauthVersionLast="47" xr6:coauthVersionMax="47" xr10:uidLastSave="{00000000-0000-0000-0000-000000000000}"/>
  <bookViews>
    <workbookView xWindow="32865" yWindow="1260" windowWidth="17280" windowHeight="8850" xr2:uid="{00000000-000D-0000-FFFF-FFFF00000000}"/>
  </bookViews>
  <sheets>
    <sheet name="Prijs" sheetId="5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" i="5" l="1"/>
  <c r="D59" i="5"/>
  <c r="D62" i="5"/>
  <c r="J18" i="5"/>
  <c r="H18" i="5"/>
  <c r="F18" i="5"/>
  <c r="D18" i="5"/>
</calcChain>
</file>

<file path=xl/sharedStrings.xml><?xml version="1.0" encoding="utf-8"?>
<sst xmlns="http://schemas.openxmlformats.org/spreadsheetml/2006/main" count="93" uniqueCount="71">
  <si>
    <t xml:space="preserve"> </t>
  </si>
  <si>
    <t>Aantal:</t>
  </si>
  <si>
    <t>Aangeboden model/type:</t>
  </si>
  <si>
    <t>Huurbedrag per machine per maand</t>
  </si>
  <si>
    <t xml:space="preserve">Huur per maand </t>
  </si>
  <si>
    <t>Huur per maand</t>
  </si>
  <si>
    <t>Huurbedrag per machine per maand (conform eisen)</t>
  </si>
  <si>
    <t>Kosten voor de installed base (hardware/software)</t>
  </si>
  <si>
    <t>looptijd (in maanden)</t>
  </si>
  <si>
    <t>Huurkosten per maand</t>
  </si>
  <si>
    <t>Totaal vaste kosten huur looptijd</t>
  </si>
  <si>
    <t>Kosten per tik in euro</t>
  </si>
  <si>
    <t>Per afdruk in euro</t>
  </si>
  <si>
    <t>Aantal afdrukken per jaar</t>
  </si>
  <si>
    <t xml:space="preserve">afdruk zwart </t>
  </si>
  <si>
    <t>afdruk kleur</t>
  </si>
  <si>
    <t>Totaal variabele kosten looptijd</t>
  </si>
  <si>
    <t>MFP-A3-K</t>
  </si>
  <si>
    <t>MFP-A4-K</t>
  </si>
  <si>
    <t>P-A4-K</t>
  </si>
  <si>
    <t>P-A4-ZW</t>
  </si>
  <si>
    <t>Hardware</t>
  </si>
  <si>
    <t>Lease/huur:</t>
  </si>
  <si>
    <t>Variabele:</t>
  </si>
  <si>
    <t>Extra standaard lade</t>
  </si>
  <si>
    <t>Onderzetkast</t>
  </si>
  <si>
    <t>Paslezer</t>
  </si>
  <si>
    <t>Staple Finisher</t>
  </si>
  <si>
    <t>LCT</t>
  </si>
  <si>
    <t>Boekjesmaker (vouwen nieten)</t>
  </si>
  <si>
    <t>Barcodes printen</t>
  </si>
  <si>
    <t>verhuiskosten (extern van pand A naar pand B)</t>
  </si>
  <si>
    <t>verhuiskosten (intern in pand)</t>
  </si>
  <si>
    <t xml:space="preserve">Min snelheid ppm A4 zw: </t>
  </si>
  <si>
    <t xml:space="preserve">Min snelheid ppm A4 kleur: </t>
  </si>
  <si>
    <t>C-34</t>
  </si>
  <si>
    <t>C-35</t>
  </si>
  <si>
    <t>C-36</t>
  </si>
  <si>
    <t>C-37</t>
  </si>
  <si>
    <t>C-38</t>
  </si>
  <si>
    <t>C-39</t>
  </si>
  <si>
    <t>C-40</t>
  </si>
  <si>
    <t>Verplichte opties print applicatie:</t>
  </si>
  <si>
    <t>Smartphone printopdracht</t>
  </si>
  <si>
    <t>D-15</t>
  </si>
  <si>
    <t>Incidentele kosten:</t>
  </si>
  <si>
    <t>I-8</t>
  </si>
  <si>
    <t>Adhoc support per uur</t>
  </si>
  <si>
    <t>Wens:</t>
  </si>
  <si>
    <t>App configureren middels MDM.</t>
  </si>
  <si>
    <t>Optiejaar 1</t>
  </si>
  <si>
    <t>Optiejaar 2</t>
  </si>
  <si>
    <t>Optiejaar 4</t>
  </si>
  <si>
    <t>Optiejaar 3</t>
  </si>
  <si>
    <t>Software beheertooling/Printplatform/ overige</t>
  </si>
  <si>
    <t>Smartphone vrijgeven</t>
  </si>
  <si>
    <t>Meerprijs op totale waarde van 48 maanden:</t>
  </si>
  <si>
    <t>D-17</t>
  </si>
  <si>
    <t>Prijs</t>
  </si>
  <si>
    <t>D-16</t>
  </si>
  <si>
    <t>Tijdelijke verhuur:</t>
  </si>
  <si>
    <t>I-20</t>
  </si>
  <si>
    <t>Ondertekend door:</t>
  </si>
  <si>
    <t>Bedrijfsnaam inschrijver</t>
  </si>
  <si>
    <t>Naam tekeningsbevoegde</t>
  </si>
  <si>
    <t>Functie tekeningsbevoegde</t>
  </si>
  <si>
    <t>Datum</t>
  </si>
  <si>
    <t>Handtekening tekeningsbevoegde</t>
  </si>
  <si>
    <t>Kosten per uur:</t>
  </si>
  <si>
    <t>G-9</t>
  </si>
  <si>
    <t>Verplichte opties Apparatuur. Meerprijs per maand per Apparaat over 48 maanden: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</si>
</sst>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&quot;€&quot;\ #,##0.00_);\(&quot;€&quot;\ #,##0.00\)"/>
    <numFmt numFmtId="165" formatCode="_(&quot;€&quot;\ * #,##0.00_);_(&quot;€&quot;\ * \(#,##0.00\);_(&quot;€&quot;\ * &quot;-&quot;??_);_(@_)"/>
    <numFmt numFmtId="166" formatCode="_(* #,##0.00_);_(* \(#,##0.00\);_(* &quot;-&quot;??_);_(@_)"/>
    <numFmt numFmtId="167" formatCode="_-&quot;€&quot;\ * #,##0.00_-;_-&quot;€&quot;\ * #,##0.00\-;_-&quot;€&quot;\ * &quot;-&quot;??_-;_-@_-"/>
    <numFmt numFmtId="168" formatCode="_-&quot;€&quot;\ * #,##0.0000_-;_-&quot;€&quot;\ * #,##0.0000\-;_-&quot;€&quot;\ * &quot;-&quot;??_-;_-@_-"/>
    <numFmt numFmtId="169" formatCode="_ [$€-413]\ * #,##0.00000_ ;_ [$€-413]\ * \-#,##0.00000_ ;_ [$€-413]\ * &quot;-&quot;?????_ ;_ @_ "/>
    <numFmt numFmtId="170" formatCode="0_);\(0\)"/>
    <numFmt numFmtId="171" formatCode="&quot;€&quot;\ #,##0.00"/>
  </numFmts>
  <fonts count="13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Times New Roman"/>
      <family val="1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167" fontId="1" fillId="0" borderId="0" applyFont="0" applyFill="0" applyBorder="0" applyAlignment="0" applyProtection="0"/>
  </cellStyleXfs>
  <cellXfs count="131">
    <xf numFmtId="0" fontId="0" fillId="0" borderId="0" xfId="0"/>
    <xf numFmtId="0" fontId="2" fillId="4" borderId="0" xfId="0" applyFont="1" applyFill="1"/>
    <xf numFmtId="0" fontId="2" fillId="0" borderId="0" xfId="0" applyFont="1"/>
    <xf numFmtId="0" fontId="2" fillId="2" borderId="0" xfId="0" applyFont="1" applyFill="1"/>
    <xf numFmtId="0" fontId="4" fillId="2" borderId="0" xfId="0" applyFont="1" applyFill="1"/>
    <xf numFmtId="169" fontId="2" fillId="3" borderId="1" xfId="1" applyNumberFormat="1" applyFont="1" applyFill="1" applyBorder="1" applyProtection="1">
      <protection locked="0"/>
    </xf>
    <xf numFmtId="168" fontId="2" fillId="5" borderId="0" xfId="1" applyNumberFormat="1" applyFont="1" applyFill="1" applyBorder="1"/>
    <xf numFmtId="168" fontId="2" fillId="4" borderId="0" xfId="1" applyNumberFormat="1" applyFont="1" applyFill="1" applyBorder="1"/>
    <xf numFmtId="165" fontId="4" fillId="2" borderId="0" xfId="0" applyNumberFormat="1" applyFont="1" applyFill="1"/>
    <xf numFmtId="0" fontId="5" fillId="2" borderId="4" xfId="0" applyFont="1" applyFill="1" applyBorder="1"/>
    <xf numFmtId="0" fontId="5" fillId="2" borderId="5" xfId="0" applyFont="1" applyFill="1" applyBorder="1"/>
    <xf numFmtId="0" fontId="2" fillId="2" borderId="6" xfId="0" applyFont="1" applyFill="1" applyBorder="1"/>
    <xf numFmtId="0" fontId="2" fillId="4" borderId="6" xfId="0" applyFont="1" applyFill="1" applyBorder="1"/>
    <xf numFmtId="166" fontId="2" fillId="4" borderId="0" xfId="0" applyNumberFormat="1" applyFont="1" applyFill="1"/>
    <xf numFmtId="49" fontId="2" fillId="2" borderId="0" xfId="0" applyNumberFormat="1" applyFont="1" applyFill="1" applyProtection="1">
      <protection locked="0"/>
    </xf>
    <xf numFmtId="170" fontId="2" fillId="2" borderId="0" xfId="0" applyNumberFormat="1" applyFont="1" applyFill="1" applyProtection="1">
      <protection locked="0"/>
    </xf>
    <xf numFmtId="169" fontId="2" fillId="4" borderId="0" xfId="1" applyNumberFormat="1" applyFont="1" applyFill="1" applyBorder="1" applyProtection="1">
      <protection locked="0"/>
    </xf>
    <xf numFmtId="0" fontId="4" fillId="4" borderId="0" xfId="0" applyFont="1" applyFill="1"/>
    <xf numFmtId="170" fontId="2" fillId="4" borderId="0" xfId="0" applyNumberFormat="1" applyFont="1" applyFill="1" applyProtection="1">
      <protection locked="0"/>
    </xf>
    <xf numFmtId="0" fontId="2" fillId="2" borderId="0" xfId="1" applyNumberFormat="1" applyFont="1" applyFill="1" applyBorder="1"/>
    <xf numFmtId="0" fontId="2" fillId="4" borderId="0" xfId="1" applyNumberFormat="1" applyFont="1" applyFill="1" applyBorder="1"/>
    <xf numFmtId="0" fontId="6" fillId="4" borderId="0" xfId="0" applyFont="1" applyFill="1"/>
    <xf numFmtId="0" fontId="2" fillId="4" borderId="0" xfId="0" applyFont="1" applyFill="1" applyProtection="1">
      <protection locked="0"/>
    </xf>
    <xf numFmtId="0" fontId="2" fillId="2" borderId="0" xfId="0" applyFont="1" applyFill="1" applyProtection="1">
      <protection locked="0"/>
    </xf>
    <xf numFmtId="0" fontId="4" fillId="2" borderId="0" xfId="0" applyFont="1" applyFill="1" applyProtection="1">
      <protection locked="0"/>
    </xf>
    <xf numFmtId="0" fontId="4" fillId="4" borderId="0" xfId="0" applyFont="1" applyFill="1" applyProtection="1">
      <protection locked="0"/>
    </xf>
    <xf numFmtId="170" fontId="3" fillId="4" borderId="0" xfId="0" applyNumberFormat="1" applyFont="1" applyFill="1" applyProtection="1">
      <protection locked="0"/>
    </xf>
    <xf numFmtId="170" fontId="2" fillId="5" borderId="0" xfId="0" applyNumberFormat="1" applyFont="1" applyFill="1" applyProtection="1">
      <protection locked="0"/>
    </xf>
    <xf numFmtId="0" fontId="2" fillId="3" borderId="1" xfId="0" applyFont="1" applyFill="1" applyBorder="1" applyProtection="1">
      <protection locked="0"/>
    </xf>
    <xf numFmtId="0" fontId="2" fillId="6" borderId="1" xfId="0" applyFont="1" applyFill="1" applyBorder="1" applyProtection="1">
      <protection locked="0"/>
    </xf>
    <xf numFmtId="0" fontId="2" fillId="0" borderId="1" xfId="0" applyFont="1" applyBorder="1" applyProtection="1">
      <protection locked="0"/>
    </xf>
    <xf numFmtId="0" fontId="3" fillId="6" borderId="1" xfId="0" applyFont="1" applyFill="1" applyBorder="1" applyProtection="1">
      <protection locked="0"/>
    </xf>
    <xf numFmtId="171" fontId="2" fillId="4" borderId="0" xfId="0" applyNumberFormat="1" applyFont="1" applyFill="1"/>
    <xf numFmtId="164" fontId="2" fillId="3" borderId="1" xfId="1" applyNumberFormat="1" applyFont="1" applyFill="1" applyBorder="1" applyProtection="1">
      <protection locked="0"/>
    </xf>
    <xf numFmtId="164" fontId="2" fillId="2" borderId="0" xfId="0" applyNumberFormat="1" applyFont="1" applyFill="1" applyProtection="1">
      <protection locked="0"/>
    </xf>
    <xf numFmtId="164" fontId="2" fillId="0" borderId="1" xfId="1" applyNumberFormat="1" applyFont="1" applyFill="1" applyBorder="1" applyProtection="1">
      <protection locked="0"/>
    </xf>
    <xf numFmtId="164" fontId="2" fillId="5" borderId="0" xfId="0" applyNumberFormat="1" applyFont="1" applyFill="1" applyProtection="1">
      <protection locked="0"/>
    </xf>
    <xf numFmtId="164" fontId="2" fillId="2" borderId="0" xfId="0" applyNumberFormat="1" applyFont="1" applyFill="1"/>
    <xf numFmtId="164" fontId="4" fillId="2" borderId="0" xfId="0" applyNumberFormat="1" applyFont="1" applyFill="1"/>
    <xf numFmtId="0" fontId="7" fillId="8" borderId="2" xfId="0" applyFont="1" applyFill="1" applyBorder="1"/>
    <xf numFmtId="165" fontId="7" fillId="8" borderId="3" xfId="0" applyNumberFormat="1" applyFont="1" applyFill="1" applyBorder="1"/>
    <xf numFmtId="0" fontId="8" fillId="0" borderId="0" xfId="0" applyFont="1"/>
    <xf numFmtId="171" fontId="4" fillId="2" borderId="0" xfId="0" applyNumberFormat="1" applyFont="1" applyFill="1"/>
    <xf numFmtId="171" fontId="2" fillId="0" borderId="0" xfId="0" applyNumberFormat="1" applyFont="1"/>
    <xf numFmtId="3" fontId="4" fillId="2" borderId="1" xfId="0" applyNumberFormat="1" applyFont="1" applyFill="1" applyBorder="1"/>
    <xf numFmtId="171" fontId="2" fillId="0" borderId="1" xfId="1" applyNumberFormat="1" applyFont="1" applyFill="1" applyBorder="1" applyProtection="1">
      <protection locked="0"/>
    </xf>
    <xf numFmtId="0" fontId="7" fillId="8" borderId="8" xfId="0" applyFont="1" applyFill="1" applyBorder="1"/>
    <xf numFmtId="164" fontId="2" fillId="4" borderId="0" xfId="0" applyNumberFormat="1" applyFont="1" applyFill="1"/>
    <xf numFmtId="164" fontId="2" fillId="4" borderId="0" xfId="1" applyNumberFormat="1" applyFont="1" applyFill="1" applyBorder="1" applyProtection="1">
      <protection locked="0"/>
    </xf>
    <xf numFmtId="0" fontId="5" fillId="9" borderId="0" xfId="0" applyFont="1" applyFill="1"/>
    <xf numFmtId="171" fontId="5" fillId="9" borderId="0" xfId="0" applyNumberFormat="1" applyFont="1" applyFill="1"/>
    <xf numFmtId="0" fontId="5" fillId="9" borderId="5" xfId="0" applyFont="1" applyFill="1" applyBorder="1"/>
    <xf numFmtId="0" fontId="4" fillId="9" borderId="0" xfId="0" applyFont="1" applyFill="1"/>
    <xf numFmtId="0" fontId="2" fillId="9" borderId="0" xfId="0" applyFont="1" applyFill="1"/>
    <xf numFmtId="171" fontId="4" fillId="9" borderId="0" xfId="0" applyNumberFormat="1" applyFont="1" applyFill="1"/>
    <xf numFmtId="171" fontId="6" fillId="9" borderId="0" xfId="0" applyNumberFormat="1" applyFont="1" applyFill="1"/>
    <xf numFmtId="0" fontId="6" fillId="9" borderId="0" xfId="0" applyFont="1" applyFill="1"/>
    <xf numFmtId="49" fontId="2" fillId="9" borderId="0" xfId="0" applyNumberFormat="1" applyFont="1" applyFill="1" applyProtection="1">
      <protection locked="0"/>
    </xf>
    <xf numFmtId="171" fontId="2" fillId="9" borderId="0" xfId="0" applyNumberFormat="1" applyFont="1" applyFill="1" applyProtection="1">
      <protection locked="0"/>
    </xf>
    <xf numFmtId="170" fontId="2" fillId="9" borderId="0" xfId="0" applyNumberFormat="1" applyFont="1" applyFill="1" applyProtection="1">
      <protection locked="0"/>
    </xf>
    <xf numFmtId="0" fontId="2" fillId="9" borderId="0" xfId="0" applyFont="1" applyFill="1" applyProtection="1">
      <protection locked="0"/>
    </xf>
    <xf numFmtId="0" fontId="4" fillId="9" borderId="0" xfId="0" applyFont="1" applyFill="1" applyProtection="1">
      <protection locked="0"/>
    </xf>
    <xf numFmtId="164" fontId="2" fillId="9" borderId="0" xfId="0" applyNumberFormat="1" applyFont="1" applyFill="1" applyProtection="1">
      <protection locked="0"/>
    </xf>
    <xf numFmtId="171" fontId="2" fillId="9" borderId="0" xfId="1" applyNumberFormat="1" applyFont="1" applyFill="1" applyBorder="1" applyProtection="1">
      <protection locked="0"/>
    </xf>
    <xf numFmtId="165" fontId="2" fillId="9" borderId="0" xfId="1" applyNumberFormat="1" applyFont="1" applyFill="1" applyBorder="1" applyProtection="1">
      <protection locked="0"/>
    </xf>
    <xf numFmtId="166" fontId="2" fillId="9" borderId="0" xfId="0" applyNumberFormat="1" applyFont="1" applyFill="1"/>
    <xf numFmtId="171" fontId="2" fillId="9" borderId="0" xfId="0" applyNumberFormat="1" applyFont="1" applyFill="1"/>
    <xf numFmtId="171" fontId="2" fillId="9" borderId="0" xfId="1" applyNumberFormat="1" applyFont="1" applyFill="1" applyBorder="1"/>
    <xf numFmtId="0" fontId="2" fillId="9" borderId="0" xfId="1" applyNumberFormat="1" applyFont="1" applyFill="1" applyBorder="1"/>
    <xf numFmtId="164" fontId="2" fillId="9" borderId="0" xfId="0" applyNumberFormat="1" applyFont="1" applyFill="1"/>
    <xf numFmtId="167" fontId="2" fillId="9" borderId="0" xfId="0" applyNumberFormat="1" applyFont="1" applyFill="1"/>
    <xf numFmtId="3" fontId="4" fillId="9" borderId="0" xfId="0" applyNumberFormat="1" applyFont="1" applyFill="1"/>
    <xf numFmtId="3" fontId="2" fillId="9" borderId="0" xfId="0" applyNumberFormat="1" applyFont="1" applyFill="1"/>
    <xf numFmtId="0" fontId="9" fillId="10" borderId="8" xfId="0" applyFont="1" applyFill="1" applyBorder="1"/>
    <xf numFmtId="171" fontId="9" fillId="10" borderId="8" xfId="0" applyNumberFormat="1" applyFont="1" applyFill="1" applyBorder="1"/>
    <xf numFmtId="171" fontId="8" fillId="4" borderId="0" xfId="0" applyNumberFormat="1" applyFont="1" applyFill="1"/>
    <xf numFmtId="0" fontId="4" fillId="11" borderId="2" xfId="0" applyFont="1" applyFill="1" applyBorder="1"/>
    <xf numFmtId="0" fontId="4" fillId="11" borderId="8" xfId="0" applyFont="1" applyFill="1" applyBorder="1"/>
    <xf numFmtId="164" fontId="4" fillId="11" borderId="3" xfId="0" applyNumberFormat="1" applyFont="1" applyFill="1" applyBorder="1"/>
    <xf numFmtId="165" fontId="4" fillId="11" borderId="3" xfId="0" applyNumberFormat="1" applyFont="1" applyFill="1" applyBorder="1"/>
    <xf numFmtId="0" fontId="9" fillId="7" borderId="1" xfId="0" applyFont="1" applyFill="1" applyBorder="1"/>
    <xf numFmtId="0" fontId="9" fillId="2" borderId="0" xfId="0" applyFont="1" applyFill="1"/>
    <xf numFmtId="0" fontId="9" fillId="4" borderId="0" xfId="0" applyFont="1" applyFill="1"/>
    <xf numFmtId="0" fontId="9" fillId="9" borderId="0" xfId="0" applyFont="1" applyFill="1"/>
    <xf numFmtId="171" fontId="9" fillId="7" borderId="10" xfId="0" applyNumberFormat="1" applyFont="1" applyFill="1" applyBorder="1"/>
    <xf numFmtId="171" fontId="9" fillId="7" borderId="1" xfId="0" applyNumberFormat="1" applyFont="1" applyFill="1" applyBorder="1"/>
    <xf numFmtId="0" fontId="8" fillId="2" borderId="6" xfId="0" applyFont="1" applyFill="1" applyBorder="1"/>
    <xf numFmtId="0" fontId="8" fillId="2" borderId="0" xfId="0" applyFont="1" applyFill="1"/>
    <xf numFmtId="0" fontId="9" fillId="7" borderId="9" xfId="0" applyFont="1" applyFill="1" applyBorder="1"/>
    <xf numFmtId="165" fontId="8" fillId="4" borderId="0" xfId="0" applyNumberFormat="1" applyFont="1" applyFill="1"/>
    <xf numFmtId="165" fontId="8" fillId="9" borderId="0" xfId="0" applyNumberFormat="1" applyFont="1" applyFill="1"/>
    <xf numFmtId="171" fontId="8" fillId="9" borderId="0" xfId="0" applyNumberFormat="1" applyFont="1" applyFill="1" applyProtection="1">
      <protection locked="0"/>
    </xf>
    <xf numFmtId="165" fontId="8" fillId="9" borderId="0" xfId="0" applyNumberFormat="1" applyFont="1" applyFill="1" applyProtection="1">
      <protection locked="0"/>
    </xf>
    <xf numFmtId="0" fontId="8" fillId="4" borderId="0" xfId="0" applyFont="1" applyFill="1"/>
    <xf numFmtId="0" fontId="8" fillId="9" borderId="0" xfId="0" applyFont="1" applyFill="1"/>
    <xf numFmtId="171" fontId="8" fillId="9" borderId="0" xfId="0" applyNumberFormat="1" applyFont="1" applyFill="1"/>
    <xf numFmtId="0" fontId="8" fillId="7" borderId="2" xfId="0" applyFont="1" applyFill="1" applyBorder="1"/>
    <xf numFmtId="0" fontId="8" fillId="7" borderId="8" xfId="0" applyFont="1" applyFill="1" applyBorder="1"/>
    <xf numFmtId="0" fontId="8" fillId="10" borderId="2" xfId="0" applyFont="1" applyFill="1" applyBorder="1"/>
    <xf numFmtId="171" fontId="8" fillId="10" borderId="8" xfId="0" applyNumberFormat="1" applyFont="1" applyFill="1" applyBorder="1"/>
    <xf numFmtId="3" fontId="8" fillId="4" borderId="0" xfId="0" applyNumberFormat="1" applyFont="1" applyFill="1"/>
    <xf numFmtId="0" fontId="8" fillId="7" borderId="11" xfId="0" applyFont="1" applyFill="1" applyBorder="1"/>
    <xf numFmtId="171" fontId="9" fillId="9" borderId="0" xfId="0" applyNumberFormat="1" applyFont="1" applyFill="1"/>
    <xf numFmtId="0" fontId="8" fillId="10" borderId="8" xfId="0" applyFont="1" applyFill="1" applyBorder="1"/>
    <xf numFmtId="0" fontId="9" fillId="7" borderId="11" xfId="0" applyFont="1" applyFill="1" applyBorder="1"/>
    <xf numFmtId="0" fontId="9" fillId="10" borderId="11" xfId="0" applyFont="1" applyFill="1" applyBorder="1"/>
    <xf numFmtId="171" fontId="8" fillId="10" borderId="3" xfId="0" applyNumberFormat="1" applyFont="1" applyFill="1" applyBorder="1"/>
    <xf numFmtId="0" fontId="8" fillId="7" borderId="3" xfId="0" applyFont="1" applyFill="1" applyBorder="1"/>
    <xf numFmtId="0" fontId="9" fillId="7" borderId="3" xfId="0" applyFont="1" applyFill="1" applyBorder="1"/>
    <xf numFmtId="0" fontId="8" fillId="10" borderId="3" xfId="0" applyFont="1" applyFill="1" applyBorder="1"/>
    <xf numFmtId="0" fontId="8" fillId="10" borderId="13" xfId="0" applyFont="1" applyFill="1" applyBorder="1"/>
    <xf numFmtId="171" fontId="8" fillId="4" borderId="0" xfId="0" applyNumberFormat="1" applyFont="1" applyFill="1" applyProtection="1">
      <protection locked="0"/>
    </xf>
    <xf numFmtId="171" fontId="8" fillId="0" borderId="7" xfId="0" applyNumberFormat="1" applyFont="1" applyBorder="1" applyProtection="1">
      <protection locked="0"/>
    </xf>
    <xf numFmtId="171" fontId="8" fillId="0" borderId="1" xfId="0" applyNumberFormat="1" applyFont="1" applyBorder="1" applyProtection="1">
      <protection locked="0"/>
    </xf>
    <xf numFmtId="171" fontId="8" fillId="6" borderId="1" xfId="0" applyNumberFormat="1" applyFont="1" applyFill="1" applyBorder="1" applyProtection="1">
      <protection locked="0"/>
    </xf>
    <xf numFmtId="171" fontId="2" fillId="0" borderId="1" xfId="0" applyNumberFormat="1" applyFont="1" applyBorder="1" applyProtection="1">
      <protection locked="0"/>
    </xf>
    <xf numFmtId="0" fontId="10" fillId="0" borderId="0" xfId="0" applyFont="1"/>
    <xf numFmtId="0" fontId="10" fillId="0" borderId="0" xfId="0" applyFont="1" applyAlignment="1">
      <alignment wrapText="1"/>
    </xf>
    <xf numFmtId="0" fontId="11" fillId="12" borderId="15" xfId="0" applyFont="1" applyFill="1" applyBorder="1" applyAlignment="1">
      <alignment vertical="center" wrapText="1"/>
    </xf>
    <xf numFmtId="0" fontId="11" fillId="12" borderId="16" xfId="0" applyFont="1" applyFill="1" applyBorder="1" applyAlignment="1">
      <alignment vertical="center" wrapText="1"/>
    </xf>
    <xf numFmtId="0" fontId="11" fillId="12" borderId="12" xfId="0" applyFont="1" applyFill="1" applyBorder="1" applyAlignment="1">
      <alignment vertical="center" wrapText="1"/>
    </xf>
    <xf numFmtId="0" fontId="11" fillId="12" borderId="11" xfId="0" applyFont="1" applyFill="1" applyBorder="1" applyAlignment="1">
      <alignment vertical="center" wrapText="1"/>
    </xf>
    <xf numFmtId="171" fontId="9" fillId="10" borderId="12" xfId="0" applyNumberFormat="1" applyFont="1" applyFill="1" applyBorder="1"/>
    <xf numFmtId="0" fontId="8" fillId="0" borderId="0" xfId="0" applyFont="1" applyProtection="1">
      <protection locked="0"/>
    </xf>
    <xf numFmtId="0" fontId="12" fillId="13" borderId="2" xfId="0" applyFont="1" applyFill="1" applyBorder="1" applyAlignment="1" applyProtection="1">
      <alignment horizontal="center" vertical="center" wrapText="1"/>
      <protection locked="0"/>
    </xf>
    <xf numFmtId="0" fontId="12" fillId="13" borderId="8" xfId="0" applyFont="1" applyFill="1" applyBorder="1" applyAlignment="1" applyProtection="1">
      <alignment horizontal="center" vertical="center" wrapText="1"/>
      <protection locked="0"/>
    </xf>
    <xf numFmtId="0" fontId="12" fillId="13" borderId="14" xfId="0" applyFont="1" applyFill="1" applyBorder="1" applyAlignment="1" applyProtection="1">
      <alignment horizontal="center" vertical="center" wrapText="1"/>
      <protection locked="0"/>
    </xf>
    <xf numFmtId="0" fontId="11" fillId="12" borderId="2" xfId="0" applyFont="1" applyFill="1" applyBorder="1" applyAlignment="1">
      <alignment vertical="center" wrapText="1"/>
    </xf>
    <xf numFmtId="0" fontId="11" fillId="12" borderId="8" xfId="0" applyFont="1" applyFill="1" applyBorder="1" applyAlignment="1">
      <alignment vertical="center" wrapText="1"/>
    </xf>
    <xf numFmtId="0" fontId="11" fillId="12" borderId="14" xfId="0" applyFont="1" applyFill="1" applyBorder="1" applyAlignment="1">
      <alignment vertical="center" wrapText="1"/>
    </xf>
    <xf numFmtId="14" fontId="12" fillId="13" borderId="2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74"/>
  <sheetViews>
    <sheetView tabSelected="1" zoomScale="87" zoomScaleNormal="87" workbookViewId="0">
      <selection activeCell="D14" sqref="D14"/>
    </sheetView>
  </sheetViews>
  <sheetFormatPr defaultColWidth="9.109375" defaultRowHeight="14.4" x14ac:dyDescent="0.3"/>
  <cols>
    <col min="1" max="1" width="9.109375" style="2"/>
    <col min="2" max="2" width="68.6640625" style="2" customWidth="1"/>
    <col min="3" max="3" width="7.6640625" style="2" customWidth="1"/>
    <col min="4" max="4" width="35.109375" style="2" customWidth="1"/>
    <col min="5" max="5" width="4.109375" style="2" customWidth="1"/>
    <col min="6" max="6" width="45" style="2" customWidth="1"/>
    <col min="7" max="7" width="4.77734375" style="2" customWidth="1"/>
    <col min="8" max="8" width="45" style="2" customWidth="1"/>
    <col min="9" max="9" width="4.77734375" style="2" customWidth="1"/>
    <col min="10" max="10" width="45" style="2" customWidth="1"/>
    <col min="11" max="11" width="7.6640625" style="2" customWidth="1"/>
    <col min="12" max="12" width="36.109375" style="2" customWidth="1"/>
    <col min="13" max="13" width="7" style="2" customWidth="1"/>
    <col min="14" max="14" width="24" style="43" customWidth="1"/>
    <col min="15" max="15" width="2.109375" style="2" customWidth="1"/>
    <col min="16" max="16" width="24" style="43" customWidth="1"/>
    <col min="17" max="17" width="2.109375" style="2" customWidth="1"/>
    <col min="18" max="18" width="24" style="43" customWidth="1"/>
    <col min="19" max="20" width="2.109375" style="2" customWidth="1"/>
    <col min="21" max="21" width="24" style="43" customWidth="1"/>
    <col min="22" max="16384" width="9.109375" style="2"/>
  </cols>
  <sheetData>
    <row r="1" spans="1:21" ht="15" thickBot="1" x14ac:dyDescent="0.35">
      <c r="A1" s="9"/>
      <c r="B1" s="1"/>
      <c r="C1" s="1"/>
      <c r="D1" s="10"/>
      <c r="E1" s="10"/>
      <c r="F1" s="10"/>
      <c r="G1" s="10"/>
      <c r="H1" s="10"/>
      <c r="I1" s="10"/>
      <c r="J1" s="10"/>
      <c r="K1" s="10"/>
      <c r="L1" s="10"/>
      <c r="M1" s="49"/>
      <c r="N1" s="50"/>
      <c r="O1" s="51"/>
      <c r="P1" s="50"/>
      <c r="Q1" s="51"/>
      <c r="R1" s="50"/>
      <c r="S1" s="51"/>
      <c r="T1" s="49"/>
      <c r="U1" s="50"/>
    </row>
    <row r="2" spans="1:21" ht="15" thickBot="1" x14ac:dyDescent="0.35">
      <c r="A2" s="11"/>
      <c r="B2" s="104" t="s">
        <v>22</v>
      </c>
      <c r="C2" s="82"/>
      <c r="D2" s="104" t="s">
        <v>17</v>
      </c>
      <c r="E2" s="81"/>
      <c r="F2" s="104" t="s">
        <v>18</v>
      </c>
      <c r="G2" s="81"/>
      <c r="H2" s="104" t="s">
        <v>19</v>
      </c>
      <c r="I2" s="81"/>
      <c r="J2" s="104" t="s">
        <v>20</v>
      </c>
      <c r="K2" s="82"/>
      <c r="L2" s="81"/>
      <c r="M2" s="83"/>
      <c r="N2" s="84" t="s">
        <v>50</v>
      </c>
      <c r="O2" s="83"/>
      <c r="P2" s="85" t="s">
        <v>51</v>
      </c>
      <c r="Q2" s="83"/>
      <c r="R2" s="85" t="s">
        <v>53</v>
      </c>
      <c r="S2" s="83"/>
      <c r="T2" s="83"/>
      <c r="U2" s="85" t="s">
        <v>52</v>
      </c>
    </row>
    <row r="3" spans="1:21" x14ac:dyDescent="0.3">
      <c r="A3" s="11"/>
      <c r="B3" s="3" t="s">
        <v>0</v>
      </c>
      <c r="C3" s="3"/>
      <c r="D3" s="3"/>
      <c r="E3" s="3"/>
      <c r="F3" s="3"/>
      <c r="G3" s="3"/>
      <c r="H3" s="3"/>
      <c r="I3" s="3"/>
      <c r="J3" s="3"/>
      <c r="K3" s="1"/>
      <c r="L3" s="3"/>
      <c r="M3" s="53"/>
      <c r="N3" s="54"/>
      <c r="O3" s="53"/>
      <c r="P3" s="54"/>
      <c r="Q3" s="53"/>
      <c r="R3" s="54"/>
      <c r="S3" s="53"/>
      <c r="T3" s="53"/>
      <c r="U3" s="54"/>
    </row>
    <row r="4" spans="1:21" x14ac:dyDescent="0.3">
      <c r="A4" s="11"/>
      <c r="B4" s="4" t="s">
        <v>1</v>
      </c>
      <c r="C4" s="4"/>
      <c r="D4" s="21">
        <v>38</v>
      </c>
      <c r="E4" s="21"/>
      <c r="F4" s="21">
        <v>10</v>
      </c>
      <c r="G4" s="4"/>
      <c r="H4" s="21">
        <v>1</v>
      </c>
      <c r="I4" s="4"/>
      <c r="J4" s="21">
        <v>26</v>
      </c>
      <c r="K4" s="21"/>
      <c r="L4" s="4"/>
      <c r="M4" s="52"/>
      <c r="N4" s="55"/>
      <c r="O4" s="56"/>
      <c r="P4" s="55"/>
      <c r="Q4" s="56"/>
      <c r="R4" s="55"/>
      <c r="S4" s="56"/>
      <c r="T4" s="56"/>
      <c r="U4" s="55"/>
    </row>
    <row r="5" spans="1:21" x14ac:dyDescent="0.3">
      <c r="A5" s="11"/>
      <c r="B5" s="4" t="s">
        <v>2</v>
      </c>
      <c r="C5" s="4"/>
      <c r="D5" s="28"/>
      <c r="E5" s="23"/>
      <c r="F5" s="29"/>
      <c r="G5" s="14"/>
      <c r="H5" s="29"/>
      <c r="I5" s="14"/>
      <c r="J5" s="29"/>
      <c r="K5" s="22"/>
      <c r="L5" s="14"/>
      <c r="M5" s="57"/>
      <c r="N5" s="58"/>
      <c r="O5" s="57"/>
      <c r="P5" s="58"/>
      <c r="Q5" s="57"/>
      <c r="R5" s="58"/>
      <c r="S5" s="57"/>
      <c r="T5" s="57"/>
      <c r="U5" s="58"/>
    </row>
    <row r="6" spans="1:21" x14ac:dyDescent="0.3">
      <c r="A6" s="11"/>
      <c r="B6" s="4" t="s">
        <v>33</v>
      </c>
      <c r="C6" s="4"/>
      <c r="D6" s="28"/>
      <c r="E6" s="23"/>
      <c r="F6" s="30"/>
      <c r="G6" s="15"/>
      <c r="H6" s="30"/>
      <c r="I6" s="15"/>
      <c r="J6" s="30"/>
      <c r="K6" s="22"/>
      <c r="L6" s="15"/>
      <c r="M6" s="59"/>
      <c r="N6" s="58"/>
      <c r="O6" s="59"/>
      <c r="P6" s="58"/>
      <c r="Q6" s="59"/>
      <c r="R6" s="58"/>
      <c r="S6" s="59"/>
      <c r="T6" s="59"/>
      <c r="U6" s="58"/>
    </row>
    <row r="7" spans="1:21" x14ac:dyDescent="0.3">
      <c r="A7" s="11"/>
      <c r="B7" s="4" t="s">
        <v>34</v>
      </c>
      <c r="C7" s="4"/>
      <c r="D7" s="31"/>
      <c r="E7" s="23"/>
      <c r="F7" s="30"/>
      <c r="G7" s="15"/>
      <c r="H7" s="30"/>
      <c r="I7" s="15"/>
      <c r="J7" s="30"/>
      <c r="K7" s="22"/>
      <c r="L7" s="15"/>
      <c r="M7" s="59"/>
      <c r="N7" s="58"/>
      <c r="O7" s="59"/>
      <c r="P7" s="58"/>
      <c r="Q7" s="59"/>
      <c r="R7" s="58"/>
      <c r="S7" s="59"/>
      <c r="T7" s="59"/>
      <c r="U7" s="58"/>
    </row>
    <row r="8" spans="1:21" x14ac:dyDescent="0.3">
      <c r="A8" s="11"/>
      <c r="B8" s="3"/>
      <c r="C8" s="3"/>
      <c r="D8" s="26"/>
      <c r="E8" s="15"/>
      <c r="F8" s="27"/>
      <c r="G8" s="15"/>
      <c r="H8" s="27"/>
      <c r="I8" s="15"/>
      <c r="J8" s="27"/>
      <c r="K8" s="18"/>
      <c r="L8" s="15"/>
      <c r="M8" s="59"/>
      <c r="N8" s="58"/>
      <c r="O8" s="59"/>
      <c r="P8" s="58"/>
      <c r="Q8" s="59"/>
      <c r="R8" s="58"/>
      <c r="S8" s="59"/>
      <c r="T8" s="59"/>
      <c r="U8" s="58"/>
    </row>
    <row r="9" spans="1:21" x14ac:dyDescent="0.3">
      <c r="A9" s="11"/>
      <c r="B9" s="3"/>
      <c r="C9" s="3"/>
      <c r="D9" s="26"/>
      <c r="E9" s="15"/>
      <c r="F9" s="27"/>
      <c r="G9" s="15"/>
      <c r="H9" s="27"/>
      <c r="I9" s="15"/>
      <c r="J9" s="27"/>
      <c r="K9" s="18"/>
      <c r="L9" s="15"/>
      <c r="M9" s="59"/>
      <c r="N9" s="58"/>
      <c r="O9" s="59"/>
      <c r="P9" s="58"/>
      <c r="Q9" s="59"/>
      <c r="R9" s="58"/>
      <c r="S9" s="59"/>
      <c r="T9" s="59"/>
      <c r="U9" s="58"/>
    </row>
    <row r="10" spans="1:21" ht="16.5" customHeight="1" x14ac:dyDescent="0.3">
      <c r="A10" s="11"/>
      <c r="B10" s="3"/>
      <c r="C10" s="3"/>
      <c r="D10" s="23"/>
      <c r="E10" s="23"/>
      <c r="F10" s="23"/>
      <c r="G10" s="23"/>
      <c r="H10" s="23"/>
      <c r="I10" s="23"/>
      <c r="J10" s="23"/>
      <c r="K10" s="22"/>
      <c r="L10" s="23"/>
      <c r="M10" s="60"/>
      <c r="N10" s="58"/>
      <c r="O10" s="60"/>
      <c r="P10" s="58"/>
      <c r="Q10" s="60"/>
      <c r="R10" s="58"/>
      <c r="S10" s="60"/>
      <c r="T10" s="60"/>
      <c r="U10" s="58"/>
    </row>
    <row r="11" spans="1:21" ht="16.5" customHeight="1" x14ac:dyDescent="0.3">
      <c r="A11" s="11"/>
      <c r="B11" s="4" t="s">
        <v>3</v>
      </c>
      <c r="C11" s="4"/>
      <c r="D11" s="24" t="s">
        <v>4</v>
      </c>
      <c r="E11" s="24"/>
      <c r="F11" s="24" t="s">
        <v>5</v>
      </c>
      <c r="G11" s="24"/>
      <c r="H11" s="24" t="s">
        <v>5</v>
      </c>
      <c r="I11" s="24"/>
      <c r="J11" s="24" t="s">
        <v>5</v>
      </c>
      <c r="K11" s="25"/>
      <c r="L11" s="24"/>
      <c r="M11" s="61"/>
      <c r="N11" s="61" t="s">
        <v>5</v>
      </c>
      <c r="O11" s="61"/>
      <c r="P11" s="61" t="s">
        <v>5</v>
      </c>
      <c r="Q11" s="61"/>
      <c r="R11" s="61" t="s">
        <v>5</v>
      </c>
      <c r="S11" s="61"/>
      <c r="T11" s="61"/>
      <c r="U11" s="61" t="s">
        <v>5</v>
      </c>
    </row>
    <row r="12" spans="1:21" x14ac:dyDescent="0.3">
      <c r="A12" s="11"/>
      <c r="B12" s="3" t="s">
        <v>6</v>
      </c>
      <c r="C12" s="3"/>
      <c r="D12" s="23"/>
      <c r="E12" s="23"/>
      <c r="F12" s="23"/>
      <c r="G12" s="23"/>
      <c r="H12" s="23"/>
      <c r="I12" s="23"/>
      <c r="J12" s="23"/>
      <c r="K12" s="22"/>
      <c r="L12" s="23"/>
      <c r="M12" s="60"/>
      <c r="N12" s="58"/>
      <c r="O12" s="60"/>
      <c r="P12" s="58"/>
      <c r="Q12" s="60"/>
      <c r="R12" s="58"/>
      <c r="S12" s="60"/>
      <c r="T12" s="60"/>
      <c r="U12" s="58"/>
    </row>
    <row r="13" spans="1:21" x14ac:dyDescent="0.3">
      <c r="A13" s="11"/>
      <c r="B13" s="17" t="s">
        <v>21</v>
      </c>
      <c r="C13" s="17"/>
      <c r="D13" s="33"/>
      <c r="E13" s="34"/>
      <c r="F13" s="33"/>
      <c r="G13" s="34"/>
      <c r="H13" s="33"/>
      <c r="I13" s="34"/>
      <c r="J13" s="33"/>
      <c r="K13" s="48"/>
      <c r="L13" s="34"/>
      <c r="M13" s="62"/>
      <c r="N13" s="63"/>
      <c r="O13" s="64"/>
      <c r="P13" s="63"/>
      <c r="Q13" s="64"/>
      <c r="R13" s="63"/>
      <c r="S13" s="64"/>
      <c r="T13" s="64"/>
      <c r="U13" s="63"/>
    </row>
    <row r="14" spans="1:21" x14ac:dyDescent="0.3">
      <c r="A14" s="11"/>
      <c r="B14" s="17" t="s">
        <v>54</v>
      </c>
      <c r="C14" s="17"/>
      <c r="D14" s="35"/>
      <c r="E14" s="36"/>
      <c r="F14" s="35"/>
      <c r="G14" s="36"/>
      <c r="H14" s="35"/>
      <c r="I14" s="36"/>
      <c r="J14" s="35"/>
      <c r="K14" s="48"/>
      <c r="L14" s="36"/>
      <c r="M14" s="62"/>
      <c r="N14" s="45"/>
      <c r="O14" s="63"/>
      <c r="P14" s="45"/>
      <c r="Q14" s="63"/>
      <c r="R14" s="45"/>
      <c r="S14" s="63"/>
      <c r="T14" s="63"/>
      <c r="U14" s="45"/>
    </row>
    <row r="15" spans="1:21" x14ac:dyDescent="0.3">
      <c r="A15" s="12"/>
      <c r="B15" s="1"/>
      <c r="C15" s="1"/>
      <c r="D15" s="13"/>
      <c r="E15" s="13"/>
      <c r="F15" s="13"/>
      <c r="G15" s="13"/>
      <c r="H15" s="13"/>
      <c r="I15" s="13"/>
      <c r="J15" s="13"/>
      <c r="K15" s="13"/>
      <c r="L15" s="13"/>
      <c r="M15" s="65"/>
      <c r="N15" s="66"/>
      <c r="O15" s="65"/>
      <c r="P15" s="66"/>
      <c r="Q15" s="65"/>
      <c r="R15" s="66"/>
      <c r="S15" s="65"/>
      <c r="T15" s="65"/>
      <c r="U15" s="66"/>
    </row>
    <row r="16" spans="1:21" x14ac:dyDescent="0.3">
      <c r="A16" s="11"/>
      <c r="B16" s="4" t="s">
        <v>7</v>
      </c>
      <c r="C16" s="4"/>
      <c r="D16" s="3"/>
      <c r="E16" s="3"/>
      <c r="F16" s="3"/>
      <c r="G16" s="3"/>
      <c r="H16" s="3"/>
      <c r="I16" s="3"/>
      <c r="J16" s="3"/>
      <c r="K16" s="1"/>
      <c r="L16" s="3"/>
      <c r="M16" s="53"/>
      <c r="N16" s="66"/>
      <c r="O16" s="53"/>
      <c r="P16" s="66"/>
      <c r="Q16" s="53"/>
      <c r="R16" s="66"/>
      <c r="S16" s="53"/>
      <c r="T16" s="53"/>
      <c r="U16" s="66"/>
    </row>
    <row r="17" spans="1:21" x14ac:dyDescent="0.3">
      <c r="A17" s="11"/>
      <c r="B17" s="3" t="s">
        <v>8</v>
      </c>
      <c r="C17" s="3"/>
      <c r="D17" s="19">
        <v>48</v>
      </c>
      <c r="E17" s="3"/>
      <c r="F17" s="19">
        <v>48</v>
      </c>
      <c r="G17" s="3"/>
      <c r="H17" s="19">
        <v>48</v>
      </c>
      <c r="I17" s="3"/>
      <c r="J17" s="19">
        <v>48</v>
      </c>
      <c r="K17" s="20"/>
      <c r="L17" s="3"/>
      <c r="M17" s="53"/>
      <c r="N17" s="67"/>
      <c r="O17" s="68"/>
      <c r="P17" s="67"/>
      <c r="Q17" s="68"/>
      <c r="R17" s="67"/>
      <c r="S17" s="68"/>
      <c r="T17" s="68"/>
      <c r="U17" s="67"/>
    </row>
    <row r="18" spans="1:21" x14ac:dyDescent="0.3">
      <c r="A18" s="11"/>
      <c r="B18" s="3" t="s">
        <v>9</v>
      </c>
      <c r="C18" s="3"/>
      <c r="D18" s="37">
        <f>(D13+D14)*D4</f>
        <v>0</v>
      </c>
      <c r="E18" s="37"/>
      <c r="F18" s="37">
        <f>(F13+F14)*F4</f>
        <v>0</v>
      </c>
      <c r="G18" s="37"/>
      <c r="H18" s="37">
        <f>(H13+H14)*H4</f>
        <v>0</v>
      </c>
      <c r="I18" s="37"/>
      <c r="J18" s="37">
        <f>(J13+J14)*J4</f>
        <v>0</v>
      </c>
      <c r="K18" s="47"/>
      <c r="L18" s="37"/>
      <c r="M18" s="69"/>
      <c r="N18" s="66"/>
      <c r="O18" s="70"/>
      <c r="P18" s="66"/>
      <c r="Q18" s="70"/>
      <c r="R18" s="66"/>
      <c r="S18" s="70"/>
      <c r="T18" s="70"/>
      <c r="U18" s="66"/>
    </row>
    <row r="19" spans="1:21" ht="15" thickBot="1" x14ac:dyDescent="0.35">
      <c r="A19" s="11"/>
      <c r="B19" s="3"/>
      <c r="C19" s="3"/>
      <c r="D19" s="37"/>
      <c r="E19" s="37"/>
      <c r="F19" s="37"/>
      <c r="G19" s="37"/>
      <c r="H19" s="37"/>
      <c r="I19" s="37"/>
      <c r="J19" s="37"/>
      <c r="K19" s="47"/>
      <c r="L19" s="37"/>
      <c r="M19" s="69"/>
      <c r="N19" s="66"/>
      <c r="O19" s="70"/>
      <c r="P19" s="66"/>
      <c r="Q19" s="70"/>
      <c r="R19" s="66"/>
      <c r="S19" s="70"/>
      <c r="T19" s="70"/>
      <c r="U19" s="66"/>
    </row>
    <row r="20" spans="1:21" ht="15" thickBot="1" x14ac:dyDescent="0.35">
      <c r="A20" s="11"/>
      <c r="B20" s="76" t="s">
        <v>10</v>
      </c>
      <c r="C20" s="77"/>
      <c r="D20" s="78">
        <f>(D18+F18+H18+J18)*D17</f>
        <v>0</v>
      </c>
      <c r="E20" s="37"/>
      <c r="F20" s="37"/>
      <c r="G20" s="37"/>
      <c r="H20" s="37"/>
      <c r="I20" s="37"/>
      <c r="J20" s="37"/>
      <c r="K20" s="47"/>
      <c r="L20" s="37"/>
      <c r="M20" s="69"/>
      <c r="N20" s="66"/>
      <c r="O20" s="53"/>
      <c r="P20" s="66"/>
      <c r="Q20" s="53"/>
      <c r="R20" s="66"/>
      <c r="S20" s="53"/>
      <c r="T20" s="53"/>
      <c r="U20" s="66"/>
    </row>
    <row r="21" spans="1:21" ht="15" thickBot="1" x14ac:dyDescent="0.35">
      <c r="A21" s="11"/>
      <c r="B21" s="4"/>
      <c r="C21" s="4"/>
      <c r="D21" s="38"/>
      <c r="E21" s="37"/>
      <c r="F21" s="37"/>
      <c r="G21" s="37"/>
      <c r="H21" s="37"/>
      <c r="I21" s="37"/>
      <c r="J21" s="37"/>
      <c r="K21" s="47"/>
      <c r="L21" s="37"/>
      <c r="M21" s="69"/>
      <c r="N21" s="66"/>
      <c r="O21" s="53"/>
      <c r="P21" s="66"/>
      <c r="Q21" s="53"/>
      <c r="R21" s="66"/>
      <c r="S21" s="53"/>
      <c r="T21" s="53"/>
      <c r="U21" s="66"/>
    </row>
    <row r="22" spans="1:21" s="41" customFormat="1" ht="15" thickBot="1" x14ac:dyDescent="0.35">
      <c r="A22" s="86"/>
      <c r="B22" s="87"/>
      <c r="C22" s="87"/>
      <c r="D22" s="80" t="s">
        <v>17</v>
      </c>
      <c r="E22" s="81"/>
      <c r="F22" s="104" t="s">
        <v>18</v>
      </c>
      <c r="G22" s="81"/>
      <c r="H22" s="104" t="s">
        <v>19</v>
      </c>
      <c r="I22" s="81"/>
      <c r="J22" s="104" t="s">
        <v>20</v>
      </c>
      <c r="K22" s="82"/>
      <c r="L22" s="89"/>
      <c r="M22" s="90"/>
      <c r="N22" s="91"/>
      <c r="O22" s="92"/>
      <c r="P22" s="91"/>
      <c r="Q22" s="92"/>
      <c r="R22" s="91"/>
      <c r="S22" s="92"/>
      <c r="T22" s="92"/>
      <c r="U22" s="91"/>
    </row>
    <row r="23" spans="1:21" s="41" customFormat="1" ht="15" thickBot="1" x14ac:dyDescent="0.35">
      <c r="A23" s="86"/>
      <c r="B23" s="87"/>
      <c r="C23" s="87"/>
      <c r="D23" s="89"/>
      <c r="E23" s="89"/>
      <c r="F23" s="89"/>
      <c r="G23" s="89"/>
      <c r="H23" s="89"/>
      <c r="I23" s="89"/>
      <c r="J23" s="89"/>
      <c r="K23" s="89"/>
      <c r="L23" s="93"/>
      <c r="M23" s="94"/>
      <c r="N23" s="95"/>
      <c r="O23" s="94"/>
      <c r="P23" s="95"/>
      <c r="Q23" s="94"/>
      <c r="R23" s="95"/>
      <c r="S23" s="94"/>
      <c r="T23" s="94"/>
      <c r="U23" s="95"/>
    </row>
    <row r="24" spans="1:21" s="41" customFormat="1" ht="15" thickBot="1" x14ac:dyDescent="0.35">
      <c r="A24" s="98"/>
      <c r="B24" s="73" t="s">
        <v>70</v>
      </c>
      <c r="C24" s="73"/>
      <c r="D24" s="73"/>
      <c r="E24" s="103"/>
      <c r="F24" s="103"/>
      <c r="G24" s="103"/>
      <c r="H24" s="103"/>
      <c r="I24" s="103"/>
      <c r="J24" s="110"/>
      <c r="K24" s="93"/>
      <c r="L24" s="93"/>
      <c r="M24" s="95"/>
      <c r="N24" s="95"/>
      <c r="O24" s="94"/>
      <c r="P24" s="95"/>
      <c r="Q24" s="94"/>
      <c r="R24" s="95"/>
      <c r="S24" s="94"/>
      <c r="T24" s="94"/>
      <c r="U24" s="95"/>
    </row>
    <row r="25" spans="1:21" s="41" customFormat="1" x14ac:dyDescent="0.3">
      <c r="A25" s="93" t="s">
        <v>35</v>
      </c>
      <c r="B25" s="93" t="s">
        <v>24</v>
      </c>
      <c r="C25" s="75"/>
      <c r="D25" s="111"/>
      <c r="E25" s="111"/>
      <c r="F25" s="112"/>
      <c r="G25" s="111"/>
      <c r="H25" s="112"/>
      <c r="I25" s="111"/>
      <c r="J25" s="113"/>
      <c r="K25" s="75"/>
      <c r="L25" s="75"/>
      <c r="M25" s="95"/>
      <c r="N25" s="95"/>
      <c r="O25" s="94"/>
      <c r="P25" s="95"/>
      <c r="Q25" s="94"/>
      <c r="R25" s="95"/>
      <c r="S25" s="94"/>
      <c r="T25" s="94"/>
      <c r="U25" s="95"/>
    </row>
    <row r="26" spans="1:21" s="41" customFormat="1" x14ac:dyDescent="0.3">
      <c r="A26" s="93" t="s">
        <v>36</v>
      </c>
      <c r="B26" s="93" t="s">
        <v>25</v>
      </c>
      <c r="C26" s="75"/>
      <c r="D26" s="111"/>
      <c r="E26" s="111"/>
      <c r="F26" s="113"/>
      <c r="G26" s="111"/>
      <c r="H26" s="113"/>
      <c r="I26" s="111"/>
      <c r="J26" s="113"/>
      <c r="K26" s="75"/>
      <c r="L26" s="75"/>
      <c r="M26" s="95"/>
      <c r="N26" s="95"/>
      <c r="O26" s="94"/>
      <c r="P26" s="95"/>
      <c r="Q26" s="94"/>
      <c r="R26" s="95"/>
      <c r="S26" s="94"/>
      <c r="T26" s="94"/>
      <c r="U26" s="95"/>
    </row>
    <row r="27" spans="1:21" s="41" customFormat="1" x14ac:dyDescent="0.3">
      <c r="A27" s="93" t="s">
        <v>37</v>
      </c>
      <c r="B27" s="93" t="s">
        <v>26</v>
      </c>
      <c r="C27" s="75"/>
      <c r="D27" s="111"/>
      <c r="E27" s="111"/>
      <c r="F27" s="113"/>
      <c r="G27" s="111"/>
      <c r="H27" s="111"/>
      <c r="I27" s="111"/>
      <c r="J27" s="111"/>
      <c r="K27" s="75"/>
      <c r="L27" s="75"/>
      <c r="M27" s="95"/>
      <c r="N27" s="95"/>
      <c r="O27" s="94"/>
      <c r="P27" s="95"/>
      <c r="Q27" s="94"/>
      <c r="R27" s="95"/>
      <c r="S27" s="94"/>
      <c r="T27" s="94"/>
      <c r="U27" s="95"/>
    </row>
    <row r="28" spans="1:21" s="41" customFormat="1" x14ac:dyDescent="0.3">
      <c r="A28" s="93" t="s">
        <v>38</v>
      </c>
      <c r="B28" s="93" t="s">
        <v>27</v>
      </c>
      <c r="C28" s="75"/>
      <c r="D28" s="113"/>
      <c r="E28" s="111"/>
      <c r="F28" s="111"/>
      <c r="G28" s="111"/>
      <c r="H28" s="111"/>
      <c r="I28" s="111"/>
      <c r="J28" s="111"/>
      <c r="K28" s="75"/>
      <c r="L28" s="75"/>
      <c r="M28" s="95"/>
      <c r="N28" s="95"/>
      <c r="O28" s="94"/>
      <c r="P28" s="95"/>
      <c r="Q28" s="94"/>
      <c r="R28" s="95"/>
      <c r="S28" s="94"/>
      <c r="T28" s="94"/>
      <c r="U28" s="95"/>
    </row>
    <row r="29" spans="1:21" s="41" customFormat="1" x14ac:dyDescent="0.3">
      <c r="A29" s="93" t="s">
        <v>39</v>
      </c>
      <c r="B29" s="93" t="s">
        <v>28</v>
      </c>
      <c r="C29" s="75"/>
      <c r="D29" s="113"/>
      <c r="E29" s="111"/>
      <c r="F29" s="111"/>
      <c r="G29" s="111"/>
      <c r="H29" s="111"/>
      <c r="I29" s="111"/>
      <c r="J29" s="111"/>
      <c r="K29" s="75"/>
      <c r="L29" s="75"/>
      <c r="M29" s="95"/>
      <c r="N29" s="95"/>
      <c r="O29" s="94"/>
      <c r="P29" s="95"/>
      <c r="Q29" s="94"/>
      <c r="R29" s="95"/>
      <c r="S29" s="94"/>
      <c r="T29" s="94"/>
      <c r="U29" s="95"/>
    </row>
    <row r="30" spans="1:21" s="41" customFormat="1" x14ac:dyDescent="0.3">
      <c r="A30" s="93" t="s">
        <v>40</v>
      </c>
      <c r="B30" s="93" t="s">
        <v>29</v>
      </c>
      <c r="C30" s="75"/>
      <c r="D30" s="113"/>
      <c r="E30" s="111"/>
      <c r="F30" s="111"/>
      <c r="G30" s="111"/>
      <c r="H30" s="111"/>
      <c r="I30" s="111"/>
      <c r="J30" s="111"/>
      <c r="K30" s="75"/>
      <c r="L30" s="75"/>
      <c r="M30" s="95"/>
      <c r="N30" s="95"/>
      <c r="O30" s="94"/>
      <c r="P30" s="95"/>
      <c r="Q30" s="94"/>
      <c r="R30" s="95"/>
      <c r="S30" s="94"/>
      <c r="T30" s="94"/>
      <c r="U30" s="95"/>
    </row>
    <row r="31" spans="1:21" s="41" customFormat="1" x14ac:dyDescent="0.3">
      <c r="A31" s="93" t="s">
        <v>41</v>
      </c>
      <c r="B31" s="93" t="s">
        <v>30</v>
      </c>
      <c r="C31" s="75"/>
      <c r="D31" s="113"/>
      <c r="E31" s="111"/>
      <c r="F31" s="113"/>
      <c r="G31" s="111"/>
      <c r="H31" s="111"/>
      <c r="I31" s="111"/>
      <c r="J31" s="111"/>
      <c r="K31" s="75"/>
      <c r="L31" s="93"/>
      <c r="M31" s="94"/>
      <c r="N31" s="95"/>
      <c r="O31" s="94"/>
      <c r="P31" s="95"/>
      <c r="Q31" s="94"/>
      <c r="R31" s="95"/>
      <c r="S31" s="94"/>
      <c r="T31" s="94"/>
      <c r="U31" s="95"/>
    </row>
    <row r="32" spans="1:21" s="41" customFormat="1" ht="15" thickBot="1" x14ac:dyDescent="0.35">
      <c r="A32" s="93"/>
      <c r="B32" s="93"/>
      <c r="C32" s="93"/>
      <c r="D32" s="75"/>
      <c r="E32" s="75"/>
      <c r="F32" s="75"/>
      <c r="G32" s="75"/>
      <c r="H32" s="75"/>
      <c r="I32" s="75"/>
      <c r="J32" s="75"/>
      <c r="K32" s="75"/>
      <c r="L32" s="93"/>
      <c r="M32" s="94"/>
      <c r="N32" s="95"/>
      <c r="O32" s="94"/>
      <c r="P32" s="95"/>
      <c r="Q32" s="94"/>
      <c r="R32" s="95"/>
      <c r="S32" s="94"/>
      <c r="T32" s="94"/>
      <c r="U32" s="95"/>
    </row>
    <row r="33" spans="1:21" s="41" customFormat="1" ht="15" thickBot="1" x14ac:dyDescent="0.35">
      <c r="A33" s="98"/>
      <c r="B33" s="73" t="s">
        <v>42</v>
      </c>
      <c r="C33" s="73"/>
      <c r="D33" s="103"/>
      <c r="E33" s="103"/>
      <c r="F33" s="103"/>
      <c r="G33" s="103"/>
      <c r="H33" s="103"/>
      <c r="I33" s="103"/>
      <c r="J33" s="109"/>
      <c r="K33" s="93"/>
      <c r="L33" s="105" t="s">
        <v>56</v>
      </c>
      <c r="M33" s="95"/>
      <c r="N33" s="95"/>
      <c r="O33" s="94"/>
      <c r="P33" s="95"/>
      <c r="Q33" s="94"/>
      <c r="R33" s="95"/>
      <c r="S33" s="94"/>
      <c r="T33" s="94"/>
      <c r="U33" s="95"/>
    </row>
    <row r="34" spans="1:21" s="41" customFormat="1" x14ac:dyDescent="0.3">
      <c r="A34" s="93" t="s">
        <v>44</v>
      </c>
      <c r="B34" s="93" t="s">
        <v>43</v>
      </c>
      <c r="C34" s="93"/>
      <c r="D34" s="75"/>
      <c r="E34" s="75"/>
      <c r="F34" s="75"/>
      <c r="G34" s="75"/>
      <c r="H34" s="75"/>
      <c r="I34" s="75"/>
      <c r="J34" s="75"/>
      <c r="K34" s="75"/>
      <c r="L34" s="113"/>
      <c r="M34" s="95"/>
      <c r="N34" s="95"/>
      <c r="O34" s="94"/>
      <c r="P34" s="95"/>
      <c r="Q34" s="94"/>
      <c r="R34" s="95"/>
      <c r="S34" s="94"/>
      <c r="T34" s="94"/>
      <c r="U34" s="95"/>
    </row>
    <row r="35" spans="1:21" s="41" customFormat="1" x14ac:dyDescent="0.3">
      <c r="A35" s="93" t="s">
        <v>59</v>
      </c>
      <c r="B35" s="93" t="s">
        <v>55</v>
      </c>
      <c r="C35" s="93"/>
      <c r="D35" s="75"/>
      <c r="E35" s="75"/>
      <c r="F35" s="75"/>
      <c r="G35" s="75"/>
      <c r="H35" s="75"/>
      <c r="I35" s="75"/>
      <c r="J35" s="75"/>
      <c r="K35" s="75"/>
      <c r="L35" s="111"/>
      <c r="M35" s="95"/>
      <c r="N35" s="95"/>
      <c r="O35" s="94"/>
      <c r="P35" s="95"/>
      <c r="Q35" s="94"/>
      <c r="R35" s="95"/>
      <c r="S35" s="94"/>
      <c r="T35" s="94"/>
      <c r="U35" s="95"/>
    </row>
    <row r="36" spans="1:21" s="41" customFormat="1" x14ac:dyDescent="0.3">
      <c r="A36" s="93"/>
      <c r="B36" s="93"/>
      <c r="C36" s="93"/>
      <c r="D36" s="75"/>
      <c r="E36" s="75"/>
      <c r="F36" s="75"/>
      <c r="G36" s="75"/>
      <c r="H36" s="75"/>
      <c r="I36" s="75"/>
      <c r="J36" s="75"/>
      <c r="K36" s="75"/>
      <c r="L36" s="123"/>
      <c r="M36" s="95"/>
      <c r="N36" s="95"/>
      <c r="O36" s="94"/>
      <c r="P36" s="95"/>
      <c r="Q36" s="94"/>
      <c r="R36" s="95"/>
      <c r="S36" s="94"/>
      <c r="T36" s="94"/>
      <c r="U36" s="95"/>
    </row>
    <row r="37" spans="1:21" s="41" customFormat="1" x14ac:dyDescent="0.3">
      <c r="A37" s="86"/>
      <c r="B37" s="87"/>
      <c r="C37" s="87"/>
      <c r="D37" s="80" t="s">
        <v>17</v>
      </c>
      <c r="E37" s="81"/>
      <c r="F37" s="80" t="s">
        <v>18</v>
      </c>
      <c r="G37" s="81"/>
      <c r="H37" s="80" t="s">
        <v>19</v>
      </c>
      <c r="I37" s="81"/>
      <c r="J37" s="88" t="s">
        <v>20</v>
      </c>
      <c r="K37" s="82"/>
      <c r="L37" s="75"/>
      <c r="M37" s="95"/>
      <c r="N37" s="95"/>
      <c r="O37" s="94"/>
      <c r="P37" s="95"/>
      <c r="Q37" s="94"/>
      <c r="R37" s="95"/>
      <c r="S37" s="94"/>
      <c r="T37" s="94"/>
      <c r="U37" s="95"/>
    </row>
    <row r="38" spans="1:21" s="41" customFormat="1" ht="15" thickBot="1" x14ac:dyDescent="0.35">
      <c r="A38" s="93"/>
      <c r="B38" s="93"/>
      <c r="C38" s="93"/>
      <c r="D38" s="75"/>
      <c r="E38" s="75"/>
      <c r="F38" s="75"/>
      <c r="G38" s="75"/>
      <c r="H38" s="75"/>
      <c r="I38" s="75"/>
      <c r="J38" s="75"/>
      <c r="K38" s="75"/>
      <c r="L38" s="75"/>
      <c r="M38" s="95"/>
      <c r="N38" s="95"/>
      <c r="O38" s="94"/>
      <c r="P38" s="95"/>
      <c r="Q38" s="94"/>
      <c r="R38" s="95"/>
      <c r="S38" s="94"/>
      <c r="T38" s="94"/>
      <c r="U38" s="95"/>
    </row>
    <row r="39" spans="1:21" s="41" customFormat="1" ht="15" thickBot="1" x14ac:dyDescent="0.35">
      <c r="A39" s="98"/>
      <c r="B39" s="73" t="s">
        <v>45</v>
      </c>
      <c r="C39" s="73"/>
      <c r="D39" s="74"/>
      <c r="E39" s="99"/>
      <c r="F39" s="99"/>
      <c r="G39" s="99"/>
      <c r="H39" s="99"/>
      <c r="I39" s="99"/>
      <c r="J39" s="106"/>
      <c r="K39" s="75"/>
      <c r="L39" s="93"/>
      <c r="M39" s="95"/>
      <c r="N39" s="95"/>
      <c r="O39" s="94"/>
      <c r="P39" s="95"/>
      <c r="Q39" s="94"/>
      <c r="R39" s="95"/>
      <c r="S39" s="94"/>
      <c r="T39" s="94"/>
      <c r="U39" s="95"/>
    </row>
    <row r="40" spans="1:21" s="41" customFormat="1" x14ac:dyDescent="0.3">
      <c r="A40" s="93" t="s">
        <v>46</v>
      </c>
      <c r="B40" s="93" t="s">
        <v>32</v>
      </c>
      <c r="C40" s="93"/>
      <c r="D40" s="112"/>
      <c r="E40" s="111"/>
      <c r="F40" s="112"/>
      <c r="G40" s="111"/>
      <c r="H40" s="112"/>
      <c r="I40" s="111"/>
      <c r="J40" s="112"/>
      <c r="K40" s="75"/>
      <c r="L40" s="75"/>
      <c r="M40" s="95"/>
      <c r="N40" s="95"/>
      <c r="O40" s="94"/>
      <c r="P40" s="95"/>
      <c r="Q40" s="94"/>
      <c r="R40" s="95"/>
      <c r="S40" s="94"/>
      <c r="T40" s="94"/>
      <c r="U40" s="95"/>
    </row>
    <row r="41" spans="1:21" s="41" customFormat="1" x14ac:dyDescent="0.3">
      <c r="A41" s="93" t="s">
        <v>46</v>
      </c>
      <c r="B41" s="93" t="s">
        <v>31</v>
      </c>
      <c r="C41" s="93"/>
      <c r="D41" s="113"/>
      <c r="E41" s="111"/>
      <c r="F41" s="113"/>
      <c r="G41" s="111"/>
      <c r="H41" s="113"/>
      <c r="I41" s="111"/>
      <c r="J41" s="113"/>
      <c r="K41" s="75"/>
      <c r="L41" s="75"/>
      <c r="M41" s="95"/>
      <c r="N41" s="95"/>
      <c r="O41" s="94"/>
      <c r="P41" s="95"/>
      <c r="Q41" s="94"/>
      <c r="R41" s="95"/>
      <c r="S41" s="94"/>
      <c r="T41" s="94"/>
      <c r="U41" s="95"/>
    </row>
    <row r="42" spans="1:21" s="41" customFormat="1" x14ac:dyDescent="0.3">
      <c r="A42" s="93"/>
      <c r="B42" s="93"/>
      <c r="C42" s="93"/>
      <c r="D42" s="75"/>
      <c r="E42" s="75"/>
      <c r="F42" s="75"/>
      <c r="G42" s="75"/>
      <c r="H42" s="75"/>
      <c r="I42" s="75"/>
      <c r="J42" s="75"/>
      <c r="K42" s="100"/>
      <c r="L42" s="75"/>
      <c r="M42" s="95"/>
      <c r="N42" s="95"/>
      <c r="O42" s="94"/>
      <c r="P42" s="95"/>
      <c r="Q42" s="94"/>
      <c r="R42" s="95"/>
      <c r="S42" s="94"/>
      <c r="T42" s="94"/>
      <c r="U42" s="95"/>
    </row>
    <row r="43" spans="1:21" s="41" customFormat="1" x14ac:dyDescent="0.3">
      <c r="A43" s="86"/>
      <c r="B43" s="87"/>
      <c r="C43" s="87"/>
      <c r="D43" s="80" t="s">
        <v>17</v>
      </c>
      <c r="E43" s="81"/>
      <c r="F43" s="80" t="s">
        <v>18</v>
      </c>
      <c r="G43" s="81"/>
      <c r="H43" s="80" t="s">
        <v>19</v>
      </c>
      <c r="I43" s="81"/>
      <c r="J43" s="88" t="s">
        <v>20</v>
      </c>
      <c r="K43" s="82"/>
      <c r="L43" s="75"/>
      <c r="M43" s="95"/>
      <c r="N43" s="95"/>
      <c r="O43" s="94"/>
      <c r="P43" s="95"/>
      <c r="Q43" s="94"/>
      <c r="R43" s="95"/>
      <c r="S43" s="94"/>
      <c r="T43" s="94"/>
      <c r="U43" s="95"/>
    </row>
    <row r="44" spans="1:21" s="41" customFormat="1" ht="15" thickBot="1" x14ac:dyDescent="0.35">
      <c r="A44" s="93"/>
      <c r="B44" s="93"/>
      <c r="C44" s="93"/>
      <c r="D44" s="75"/>
      <c r="E44" s="75"/>
      <c r="F44" s="75"/>
      <c r="G44" s="75"/>
      <c r="H44" s="75"/>
      <c r="I44" s="75"/>
      <c r="J44" s="75"/>
      <c r="K44" s="75"/>
      <c r="L44" s="75"/>
      <c r="M44" s="95"/>
      <c r="N44" s="95"/>
      <c r="O44" s="94"/>
      <c r="P44" s="95"/>
      <c r="Q44" s="94"/>
      <c r="R44" s="95"/>
      <c r="S44" s="94"/>
      <c r="T44" s="94"/>
      <c r="U44" s="95"/>
    </row>
    <row r="45" spans="1:21" s="41" customFormat="1" ht="15" thickBot="1" x14ac:dyDescent="0.35">
      <c r="A45" s="98"/>
      <c r="B45" s="73" t="s">
        <v>60</v>
      </c>
      <c r="C45" s="73"/>
      <c r="D45" s="74"/>
      <c r="E45" s="99"/>
      <c r="F45" s="99"/>
      <c r="G45" s="99"/>
      <c r="H45" s="99"/>
      <c r="I45" s="99"/>
      <c r="J45" s="106"/>
      <c r="K45" s="75"/>
      <c r="L45" s="93"/>
      <c r="M45" s="95"/>
      <c r="N45" s="95"/>
      <c r="O45" s="94"/>
      <c r="P45" s="95"/>
      <c r="Q45" s="94"/>
      <c r="R45" s="95"/>
      <c r="S45" s="94"/>
      <c r="T45" s="94"/>
      <c r="U45" s="95"/>
    </row>
    <row r="46" spans="1:21" s="41" customFormat="1" x14ac:dyDescent="0.3">
      <c r="A46" s="93" t="s">
        <v>61</v>
      </c>
      <c r="B46" s="93" t="s">
        <v>9</v>
      </c>
      <c r="C46" s="93"/>
      <c r="D46" s="112"/>
      <c r="E46" s="111"/>
      <c r="F46" s="112"/>
      <c r="G46" s="111"/>
      <c r="H46" s="112"/>
      <c r="I46" s="111"/>
      <c r="J46" s="112"/>
      <c r="K46" s="75"/>
      <c r="L46" s="75"/>
      <c r="M46" s="95"/>
      <c r="N46" s="95"/>
      <c r="O46" s="94"/>
      <c r="P46" s="95"/>
      <c r="Q46" s="94"/>
      <c r="R46" s="95"/>
      <c r="S46" s="94"/>
      <c r="T46" s="94"/>
      <c r="U46" s="95"/>
    </row>
    <row r="47" spans="1:21" s="41" customFormat="1" ht="15" thickBot="1" x14ac:dyDescent="0.35">
      <c r="A47" s="93"/>
      <c r="B47" s="93"/>
      <c r="C47" s="93"/>
      <c r="D47" s="75"/>
      <c r="E47" s="75"/>
      <c r="F47" s="75"/>
      <c r="G47" s="75"/>
      <c r="H47" s="75"/>
      <c r="I47" s="75"/>
      <c r="J47" s="75"/>
      <c r="K47" s="100"/>
      <c r="L47" s="75"/>
      <c r="M47" s="95"/>
      <c r="N47" s="95"/>
      <c r="O47" s="94"/>
      <c r="P47" s="95"/>
      <c r="Q47" s="94"/>
      <c r="R47" s="95"/>
      <c r="S47" s="94"/>
      <c r="T47" s="94"/>
      <c r="U47" s="95"/>
    </row>
    <row r="48" spans="1:21" s="41" customFormat="1" ht="15" thickBot="1" x14ac:dyDescent="0.35">
      <c r="A48" s="98"/>
      <c r="B48" s="73" t="s">
        <v>45</v>
      </c>
      <c r="C48" s="73"/>
      <c r="D48" s="74"/>
      <c r="E48" s="99"/>
      <c r="F48" s="99"/>
      <c r="G48" s="99"/>
      <c r="H48" s="99"/>
      <c r="I48" s="99"/>
      <c r="J48" s="106"/>
      <c r="K48" s="75"/>
      <c r="L48" s="122" t="s">
        <v>68</v>
      </c>
      <c r="M48" s="95"/>
      <c r="N48" s="95"/>
      <c r="O48" s="94"/>
      <c r="P48" s="95"/>
      <c r="Q48" s="94"/>
      <c r="R48" s="95"/>
      <c r="S48" s="94"/>
      <c r="T48" s="94"/>
      <c r="U48" s="95"/>
    </row>
    <row r="49" spans="1:21" s="41" customFormat="1" x14ac:dyDescent="0.3">
      <c r="A49" s="93" t="s">
        <v>69</v>
      </c>
      <c r="B49" s="93" t="s">
        <v>47</v>
      </c>
      <c r="C49" s="93"/>
      <c r="D49" s="75"/>
      <c r="E49" s="75"/>
      <c r="F49" s="75"/>
      <c r="G49" s="75"/>
      <c r="H49" s="75"/>
      <c r="I49" s="75"/>
      <c r="J49" s="75"/>
      <c r="K49" s="75"/>
      <c r="L49" s="114"/>
      <c r="M49" s="95"/>
      <c r="N49" s="95"/>
      <c r="O49" s="94"/>
      <c r="P49" s="95"/>
      <c r="Q49" s="94"/>
      <c r="R49" s="95"/>
      <c r="S49" s="94"/>
      <c r="T49" s="94"/>
      <c r="U49" s="95"/>
    </row>
    <row r="50" spans="1:21" s="41" customFormat="1" ht="15" thickBot="1" x14ac:dyDescent="0.35">
      <c r="A50" s="93"/>
      <c r="B50" s="93"/>
      <c r="C50" s="93"/>
      <c r="D50" s="75"/>
      <c r="E50" s="75"/>
      <c r="F50" s="75"/>
      <c r="G50" s="75"/>
      <c r="H50" s="75"/>
      <c r="I50" s="75"/>
      <c r="J50" s="75"/>
      <c r="K50" s="75"/>
      <c r="L50" s="111"/>
      <c r="M50" s="95"/>
      <c r="N50" s="95"/>
      <c r="O50" s="94"/>
      <c r="P50" s="95"/>
      <c r="Q50" s="94"/>
      <c r="R50" s="95"/>
      <c r="S50" s="94"/>
      <c r="T50" s="94"/>
      <c r="U50" s="95"/>
    </row>
    <row r="51" spans="1:21" s="41" customFormat="1" ht="15" thickBot="1" x14ac:dyDescent="0.35">
      <c r="A51" s="98"/>
      <c r="B51" s="73" t="s">
        <v>48</v>
      </c>
      <c r="C51" s="73"/>
      <c r="D51" s="74"/>
      <c r="E51" s="99"/>
      <c r="F51" s="99"/>
      <c r="G51" s="99"/>
      <c r="H51" s="99"/>
      <c r="I51" s="99"/>
      <c r="J51" s="106"/>
      <c r="K51" s="75"/>
      <c r="L51" s="105" t="s">
        <v>56</v>
      </c>
      <c r="M51" s="94"/>
      <c r="N51" s="95"/>
      <c r="O51" s="94"/>
      <c r="P51" s="95"/>
      <c r="Q51" s="94"/>
      <c r="R51" s="95"/>
      <c r="S51" s="94"/>
      <c r="T51" s="94"/>
      <c r="U51" s="95"/>
    </row>
    <row r="52" spans="1:21" x14ac:dyDescent="0.3">
      <c r="A52" s="1" t="s">
        <v>57</v>
      </c>
      <c r="B52" s="1" t="s">
        <v>49</v>
      </c>
      <c r="C52" s="1"/>
      <c r="D52" s="32"/>
      <c r="E52" s="1"/>
      <c r="F52" s="1"/>
      <c r="G52" s="1"/>
      <c r="H52" s="1"/>
      <c r="I52" s="1"/>
      <c r="J52" s="1"/>
      <c r="K52" s="1"/>
      <c r="L52" s="115"/>
      <c r="M52" s="53"/>
      <c r="N52" s="66"/>
      <c r="O52" s="53"/>
      <c r="P52" s="66"/>
      <c r="Q52" s="53"/>
      <c r="R52" s="66"/>
      <c r="S52" s="53"/>
      <c r="T52" s="53"/>
      <c r="U52" s="66"/>
    </row>
    <row r="53" spans="1:21" ht="15" thickBot="1" x14ac:dyDescent="0.35">
      <c r="A53" s="1"/>
      <c r="B53" s="1"/>
      <c r="C53" s="1"/>
      <c r="D53" s="32"/>
      <c r="E53" s="1"/>
      <c r="F53" s="1"/>
      <c r="G53" s="1"/>
      <c r="H53" s="1"/>
      <c r="I53" s="1"/>
      <c r="J53" s="1"/>
      <c r="K53" s="1"/>
      <c r="L53" s="32"/>
      <c r="M53" s="53"/>
      <c r="N53" s="66"/>
      <c r="O53" s="53"/>
      <c r="P53" s="66"/>
      <c r="Q53" s="53"/>
      <c r="R53" s="66"/>
      <c r="S53" s="53"/>
      <c r="T53" s="53"/>
      <c r="U53" s="66"/>
    </row>
    <row r="54" spans="1:21" s="41" customFormat="1" ht="15" thickBot="1" x14ac:dyDescent="0.35">
      <c r="A54" s="96"/>
      <c r="B54" s="108" t="s">
        <v>23</v>
      </c>
      <c r="C54" s="82"/>
      <c r="D54" s="96"/>
      <c r="E54" s="97"/>
      <c r="F54" s="97"/>
      <c r="G54" s="97"/>
      <c r="H54" s="97"/>
      <c r="I54" s="97"/>
      <c r="J54" s="107"/>
      <c r="K54" s="93"/>
      <c r="L54" s="101"/>
      <c r="M54" s="94"/>
      <c r="N54" s="102"/>
      <c r="O54" s="83"/>
      <c r="P54" s="102"/>
      <c r="Q54" s="83"/>
      <c r="R54" s="102"/>
      <c r="S54" s="83"/>
      <c r="T54" s="83"/>
      <c r="U54" s="102"/>
    </row>
    <row r="55" spans="1:21" x14ac:dyDescent="0.3">
      <c r="A55" s="11"/>
      <c r="B55" s="4" t="s">
        <v>11</v>
      </c>
      <c r="C55" s="4"/>
      <c r="D55" s="4" t="s">
        <v>12</v>
      </c>
      <c r="E55" s="3"/>
      <c r="F55" s="42" t="s">
        <v>13</v>
      </c>
      <c r="G55" s="3"/>
      <c r="H55" s="3"/>
      <c r="I55" s="3"/>
      <c r="J55" s="3"/>
      <c r="K55" s="1"/>
      <c r="L55" s="1"/>
      <c r="M55" s="53"/>
      <c r="N55" s="71"/>
      <c r="O55" s="72"/>
      <c r="P55" s="71"/>
      <c r="Q55" s="72"/>
      <c r="R55" s="71"/>
      <c r="S55" s="72"/>
      <c r="T55" s="72"/>
      <c r="U55" s="71"/>
    </row>
    <row r="56" spans="1:21" x14ac:dyDescent="0.3">
      <c r="A56" s="11"/>
      <c r="B56" s="3" t="s">
        <v>14</v>
      </c>
      <c r="C56" s="3"/>
      <c r="D56" s="5"/>
      <c r="E56" s="3"/>
      <c r="F56" s="44">
        <v>1350000</v>
      </c>
      <c r="G56" s="3"/>
      <c r="H56" s="6"/>
      <c r="I56" s="3"/>
      <c r="J56" s="6"/>
      <c r="K56" s="7"/>
      <c r="L56" s="1"/>
      <c r="M56" s="53"/>
      <c r="N56" s="71"/>
      <c r="O56" s="72"/>
      <c r="P56" s="71"/>
      <c r="Q56" s="72"/>
      <c r="R56" s="71"/>
      <c r="S56" s="72"/>
      <c r="T56" s="72"/>
      <c r="U56" s="71"/>
    </row>
    <row r="57" spans="1:21" x14ac:dyDescent="0.3">
      <c r="A57" s="11"/>
      <c r="B57" s="3" t="s">
        <v>15</v>
      </c>
      <c r="C57" s="3"/>
      <c r="D57" s="5"/>
      <c r="E57" s="3"/>
      <c r="F57" s="44">
        <v>1150000</v>
      </c>
      <c r="G57" s="3"/>
      <c r="H57" s="6"/>
      <c r="I57" s="3"/>
      <c r="J57" s="6"/>
      <c r="K57" s="7"/>
      <c r="L57" s="1"/>
      <c r="M57" s="53"/>
      <c r="N57" s="54"/>
      <c r="O57" s="72"/>
      <c r="P57" s="54"/>
      <c r="Q57" s="72"/>
      <c r="R57" s="54"/>
      <c r="S57" s="72"/>
      <c r="T57" s="72"/>
      <c r="U57" s="54"/>
    </row>
    <row r="58" spans="1:21" ht="15" thickBot="1" x14ac:dyDescent="0.35">
      <c r="A58" s="11"/>
      <c r="B58" s="3"/>
      <c r="C58" s="3"/>
      <c r="D58" s="16"/>
      <c r="E58" s="3"/>
      <c r="F58" s="6"/>
      <c r="G58" s="3"/>
      <c r="H58" s="6"/>
      <c r="I58" s="3"/>
      <c r="J58" s="6"/>
      <c r="K58" s="7"/>
      <c r="L58" s="3"/>
      <c r="M58" s="53"/>
      <c r="N58" s="66"/>
      <c r="O58" s="53"/>
      <c r="P58" s="66"/>
      <c r="Q58" s="53"/>
      <c r="R58" s="66"/>
      <c r="S58" s="53"/>
      <c r="T58" s="53"/>
      <c r="U58" s="66"/>
    </row>
    <row r="59" spans="1:21" ht="15" thickBot="1" x14ac:dyDescent="0.35">
      <c r="A59" s="11"/>
      <c r="B59" s="76" t="s">
        <v>16</v>
      </c>
      <c r="C59" s="77"/>
      <c r="D59" s="79">
        <f>((D56*F56)+(D57*F57))*4</f>
        <v>0</v>
      </c>
      <c r="E59" s="3"/>
      <c r="F59" s="7"/>
      <c r="G59" s="3"/>
      <c r="H59" s="7"/>
      <c r="I59" s="3"/>
      <c r="J59" s="7"/>
      <c r="K59" s="7"/>
      <c r="L59" s="3"/>
      <c r="M59" s="53"/>
      <c r="N59" s="66"/>
      <c r="O59" s="53"/>
      <c r="P59" s="66"/>
      <c r="Q59" s="53"/>
      <c r="R59" s="66"/>
      <c r="S59" s="53"/>
      <c r="T59" s="53"/>
      <c r="U59" s="66"/>
    </row>
    <row r="60" spans="1:21" x14ac:dyDescent="0.3">
      <c r="A60" s="11"/>
      <c r="B60" s="4"/>
      <c r="C60" s="4"/>
      <c r="D60" s="8"/>
      <c r="E60" s="3"/>
      <c r="F60" s="7"/>
      <c r="G60" s="3"/>
      <c r="H60" s="7"/>
      <c r="I60" s="3"/>
      <c r="J60" s="7"/>
      <c r="K60" s="7"/>
      <c r="L60" s="3"/>
      <c r="M60" s="53"/>
      <c r="N60" s="66"/>
      <c r="O60" s="53"/>
      <c r="P60" s="66"/>
      <c r="Q60" s="53"/>
      <c r="R60" s="66"/>
      <c r="S60" s="53"/>
      <c r="T60" s="53"/>
      <c r="U60" s="66"/>
    </row>
    <row r="61" spans="1:21" ht="75" customHeight="1" thickBot="1" x14ac:dyDescent="0.35"/>
    <row r="62" spans="1:21" ht="26.4" thickBot="1" x14ac:dyDescent="0.55000000000000004">
      <c r="A62" s="41"/>
      <c r="B62" s="39" t="s">
        <v>58</v>
      </c>
      <c r="C62" s="46"/>
      <c r="D62" s="40">
        <f>D59+D20</f>
        <v>0</v>
      </c>
    </row>
    <row r="66" spans="2:6" ht="15" thickBot="1" x14ac:dyDescent="0.35">
      <c r="B66" s="117"/>
      <c r="C66" s="117"/>
      <c r="D66" s="116"/>
      <c r="E66" s="116"/>
      <c r="F66" s="116"/>
    </row>
    <row r="67" spans="2:6" ht="15" thickBot="1" x14ac:dyDescent="0.35">
      <c r="B67" s="127" t="s">
        <v>62</v>
      </c>
      <c r="C67" s="128"/>
      <c r="D67" s="128"/>
      <c r="E67" s="128"/>
      <c r="F67" s="129"/>
    </row>
    <row r="68" spans="2:6" ht="15" thickBot="1" x14ac:dyDescent="0.35">
      <c r="B68" s="118" t="s">
        <v>63</v>
      </c>
      <c r="C68" s="124"/>
      <c r="D68" s="125"/>
      <c r="E68" s="125"/>
      <c r="F68" s="126"/>
    </row>
    <row r="69" spans="2:6" ht="15" thickBot="1" x14ac:dyDescent="0.35">
      <c r="B69" s="118" t="s">
        <v>64</v>
      </c>
      <c r="C69" s="124"/>
      <c r="D69" s="125"/>
      <c r="E69" s="125"/>
      <c r="F69" s="126"/>
    </row>
    <row r="70" spans="2:6" ht="15" thickBot="1" x14ac:dyDescent="0.35">
      <c r="B70" s="119" t="s">
        <v>65</v>
      </c>
      <c r="C70" s="124"/>
      <c r="D70" s="125"/>
      <c r="E70" s="125"/>
      <c r="F70" s="126"/>
    </row>
    <row r="71" spans="2:6" ht="15" thickBot="1" x14ac:dyDescent="0.35">
      <c r="B71" s="120" t="s">
        <v>66</v>
      </c>
      <c r="C71" s="130"/>
      <c r="D71" s="125"/>
      <c r="E71" s="125"/>
      <c r="F71" s="126"/>
    </row>
    <row r="72" spans="2:6" ht="82.95" customHeight="1" thickBot="1" x14ac:dyDescent="0.35">
      <c r="B72" s="121" t="s">
        <v>67</v>
      </c>
      <c r="C72" s="124"/>
      <c r="D72" s="125"/>
      <c r="E72" s="125"/>
      <c r="F72" s="126"/>
    </row>
    <row r="73" spans="2:6" x14ac:dyDescent="0.3">
      <c r="B73" s="117"/>
      <c r="C73" s="117"/>
      <c r="D73" s="116"/>
      <c r="E73" s="116"/>
      <c r="F73" s="116"/>
    </row>
    <row r="74" spans="2:6" x14ac:dyDescent="0.3">
      <c r="B74" s="117"/>
      <c r="C74" s="117"/>
      <c r="D74" s="116"/>
      <c r="E74" s="116"/>
      <c r="F74" s="116"/>
    </row>
  </sheetData>
  <sheetProtection algorithmName="SHA-512" hashValue="89wzow9pnCdb99hn32fi5nQrBFvwOgnZ5565mEIjZqbJJ5aWG4LidiNVd4LtVlcbwnkX1QOAYLraPx9PuzV3Uw==" saltValue="d9EBBLauC3euqeIq2e0fnQ==" spinCount="100000" sheet="1" objects="1" scenarios="1" selectLockedCells="1"/>
  <mergeCells count="6">
    <mergeCell ref="C72:F72"/>
    <mergeCell ref="B67:F67"/>
    <mergeCell ref="C68:F68"/>
    <mergeCell ref="C69:F69"/>
    <mergeCell ref="C70:F70"/>
    <mergeCell ref="C71:F71"/>
  </mergeCells>
  <pageMargins left="0.7" right="0.7" top="0.75" bottom="0.75" header="0.3" footer="0.3"/>
  <pageSetup paperSize="9" orientation="portrait"/>
  <customProperties>
    <customPr name="OrphanNamesChecke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20FB90F5606A4E924A930AB900316A" ma:contentTypeVersion="6" ma:contentTypeDescription="Een nieuw document maken." ma:contentTypeScope="" ma:versionID="d7fefc8872a16088ae2cac5427af6c44">
  <xsd:schema xmlns:xsd="http://www.w3.org/2001/XMLSchema" xmlns:xs="http://www.w3.org/2001/XMLSchema" xmlns:p="http://schemas.microsoft.com/office/2006/metadata/properties" xmlns:ns2="6a7e6cfb-9d55-44ca-b260-edee4dccd9ee" xmlns:ns3="82198107-2850-4367-b629-662df024b027" targetNamespace="http://schemas.microsoft.com/office/2006/metadata/properties" ma:root="true" ma:fieldsID="2fc39047560c0cb4fb635b24d6de36ff" ns2:_="" ns3:_="">
    <xsd:import namespace="6a7e6cfb-9d55-44ca-b260-edee4dccd9ee"/>
    <xsd:import namespace="82198107-2850-4367-b629-662df024b02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7e6cfb-9d55-44ca-b260-edee4dccd9e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198107-2850-4367-b629-662df024b0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FD4EA0D-0EB3-48B7-B34E-C240700FEE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7e6cfb-9d55-44ca-b260-edee4dccd9ee"/>
    <ds:schemaRef ds:uri="82198107-2850-4367-b629-662df024b0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2C19657-BA3D-4DE2-830B-BB4F7E95F61B}">
  <ds:schemaRefs>
    <ds:schemaRef ds:uri="http://schemas.microsoft.com/office/infopath/2007/PartnerControls"/>
    <ds:schemaRef ds:uri="82198107-2850-4367-b629-662df024b027"/>
    <ds:schemaRef ds:uri="http://purl.org/dc/elements/1.1/"/>
    <ds:schemaRef ds:uri="http://schemas.microsoft.com/office/2006/metadata/properties"/>
    <ds:schemaRef ds:uri="http://schemas.microsoft.com/office/2006/documentManagement/types"/>
    <ds:schemaRef ds:uri="6a7e6cfb-9d55-44ca-b260-edee4dccd9ee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F12A9D7-15FF-4F2C-B990-076969CA2DB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</vt:lpstr>
    </vt:vector>
  </TitlesOfParts>
  <Manager/>
  <Company>Link2Doc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E.J. van den Berg</dc:creator>
  <cp:keywords/>
  <dc:description/>
  <cp:lastModifiedBy>Lisa Freeke</cp:lastModifiedBy>
  <cp:revision/>
  <dcterms:created xsi:type="dcterms:W3CDTF">2008-11-12T16:14:51Z</dcterms:created>
  <dcterms:modified xsi:type="dcterms:W3CDTF">2024-03-11T14:13:21Z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0x0101004920FB90F5606A4E924A930AB900316A</vt:lpwstr>
  </property>
</Properties>
</file>