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aborijn/Methodisch Werken 2023/Bestek/"/>
    </mc:Choice>
  </mc:AlternateContent>
  <xr:revisionPtr revIDLastSave="1" documentId="8_{99BCA274-D0F1-4407-B1DB-10407FCC7087}" xr6:coauthVersionLast="47" xr6:coauthVersionMax="47" xr10:uidLastSave="{46F80D35-F7AD-449C-ADAA-3E079AEC236A}"/>
  <bookViews>
    <workbookView xWindow="28680" yWindow="-120" windowWidth="29040" windowHeight="15720" xr2:uid="{00000000-000D-0000-FFFF-FFFF00000000}"/>
  </bookViews>
  <sheets>
    <sheet name="Calculatieblad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7" l="1"/>
  <c r="E28" i="7"/>
  <c r="E31" i="7"/>
  <c r="F31" i="7" s="1"/>
  <c r="E30" i="7"/>
  <c r="F30" i="7" s="1"/>
  <c r="E29" i="7"/>
  <c r="F29" i="7" s="1"/>
  <c r="E27" i="7"/>
  <c r="F27" i="7" s="1"/>
  <c r="E21" i="7"/>
  <c r="E22" i="7"/>
  <c r="E23" i="7"/>
  <c r="E20" i="7"/>
  <c r="E19" i="7"/>
  <c r="E18" i="7"/>
  <c r="E14" i="7"/>
  <c r="E13" i="7"/>
  <c r="E12" i="7"/>
  <c r="E11" i="7"/>
  <c r="E10" i="7"/>
  <c r="E9" i="7"/>
  <c r="E8" i="7"/>
  <c r="E7" i="7"/>
  <c r="E6" i="7"/>
  <c r="E24" i="7" l="1"/>
  <c r="F32" i="7"/>
  <c r="F34" i="7" s="1"/>
  <c r="E15" i="7"/>
</calcChain>
</file>

<file path=xl/sharedStrings.xml><?xml version="1.0" encoding="utf-8"?>
<sst xmlns="http://schemas.openxmlformats.org/spreadsheetml/2006/main" count="38" uniqueCount="31">
  <si>
    <t>Aantal</t>
  </si>
  <si>
    <t>Implementatiekosten</t>
  </si>
  <si>
    <t>Algemeen projectmanagement implementatie</t>
  </si>
  <si>
    <t>Inrichting</t>
  </si>
  <si>
    <t>Koppelingen</t>
  </si>
  <si>
    <t>Kosten (excl. Btw)</t>
  </si>
  <si>
    <t>Totaal (excl. Btw)</t>
  </si>
  <si>
    <t>Opleidingskosten</t>
  </si>
  <si>
    <t>Overige eenmalige kosten</t>
  </si>
  <si>
    <t>Subtotaal implementatie</t>
  </si>
  <si>
    <t>Subtotaal overige eenmalige kosten</t>
  </si>
  <si>
    <t>In te vullen door Inschrijver…</t>
  </si>
  <si>
    <t>Door inschrijver in te vullen</t>
  </si>
  <si>
    <t>Licentiekosten (per medewerker per maand)</t>
  </si>
  <si>
    <t>Totaal per maand (excl. Btw)</t>
  </si>
  <si>
    <t>Totaal per jaar (excl. Btw)</t>
  </si>
  <si>
    <t xml:space="preserve">Kosten per maand (excl. Btw) </t>
  </si>
  <si>
    <t>Subtotaal jaarlijkse kosten</t>
  </si>
  <si>
    <t xml:space="preserve">TCO berekening 
(Implementatie + Eenmalige kosten + 10 contractjaren) </t>
  </si>
  <si>
    <t>Inschrijfprijs</t>
  </si>
  <si>
    <t>Uurtarieven voor overige dienstverlening / advies (buiten scope voor TCO berekening)</t>
  </si>
  <si>
    <t>Functie</t>
  </si>
  <si>
    <t>Uurtarief (excl. Btw)</t>
  </si>
  <si>
    <t>Naam ondertekenaar:</t>
  </si>
  <si>
    <t>Naam Inschrijver:</t>
  </si>
  <si>
    <t>Functie ondertekenaar:</t>
  </si>
  <si>
    <t>Handtekening:</t>
  </si>
  <si>
    <t xml:space="preserve">Bijlage 5 - Calculatieblad </t>
  </si>
  <si>
    <t>Kenmerk: 2023/1204TK</t>
  </si>
  <si>
    <t>Uitvoering van technisch onderhoud/beheer</t>
  </si>
  <si>
    <t>Licenties &amp; Dienstverlening (maandelijkse 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</si>
</sst>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0" xfId="0" applyFill="1"/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/>
    <xf numFmtId="0" fontId="1" fillId="3" borderId="1" xfId="0" applyFont="1" applyFill="1" applyBorder="1"/>
    <xf numFmtId="0" fontId="7" fillId="2" borderId="1" xfId="0" applyFont="1" applyFill="1" applyBorder="1"/>
    <xf numFmtId="0" fontId="2" fillId="6" borderId="0" xfId="0" applyFont="1" applyFill="1"/>
    <xf numFmtId="0" fontId="0" fillId="6" borderId="0" xfId="0" applyFill="1"/>
    <xf numFmtId="164" fontId="2" fillId="6" borderId="0" xfId="0" applyNumberFormat="1" applyFont="1" applyFill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828675</xdr:colOff>
      <xdr:row>0</xdr:row>
      <xdr:rowOff>247650</xdr:rowOff>
    </xdr:from>
    <xdr:to>
      <xdr:col>6</xdr:col>
      <xdr:colOff>542925</xdr:colOff>
      <xdr:row>4</xdr:row>
      <xdr:rowOff>129540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C20115-F026-25B0-B1B8-3FEDE2F43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247650"/>
          <a:ext cx="1885950" cy="643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8C96-A3EA-4D89-BC1F-4CDECA984F52}">
  <dimension ref="A1:J49"/>
  <sheetViews>
    <sheetView showGridLines="0" tabSelected="1" zoomScale="85" zoomScaleNormal="85" workbookViewId="0">
      <selection activeCell="O31" sqref="O31"/>
    </sheetView>
  </sheetViews>
  <sheetFormatPr defaultRowHeight="12.75" x14ac:dyDescent="0.2"/>
  <cols>
    <col min="1" max="1" width="4.85546875" customWidth="1"/>
    <col min="2" max="2" width="60.85546875" customWidth="1"/>
    <col min="3" max="3" width="28.140625" customWidth="1"/>
    <col min="5" max="5" width="28" customWidth="1"/>
    <col min="6" max="6" width="32.5703125" customWidth="1"/>
  </cols>
  <sheetData>
    <row r="1" spans="1:7" ht="21" thickBot="1" x14ac:dyDescent="0.35">
      <c r="A1" s="6" t="s">
        <v>27</v>
      </c>
    </row>
    <row r="2" spans="1:7" ht="13.5" thickBot="1" x14ac:dyDescent="0.25">
      <c r="A2" s="1" t="s">
        <v>28</v>
      </c>
      <c r="C2" s="28" t="s">
        <v>12</v>
      </c>
      <c r="D2" s="29"/>
      <c r="E2" s="30"/>
    </row>
    <row r="5" spans="1:7" ht="15.75" x14ac:dyDescent="0.25">
      <c r="B5" s="4" t="s">
        <v>1</v>
      </c>
      <c r="C5" s="9" t="s">
        <v>5</v>
      </c>
      <c r="D5" s="9" t="s">
        <v>0</v>
      </c>
      <c r="E5" s="9" t="s">
        <v>6</v>
      </c>
    </row>
    <row r="6" spans="1:7" x14ac:dyDescent="0.2">
      <c r="B6" s="14" t="s">
        <v>2</v>
      </c>
      <c r="C6" s="7">
        <v>0</v>
      </c>
      <c r="D6" s="8">
        <v>1</v>
      </c>
      <c r="E6" s="10">
        <f>C6*D6</f>
        <v>0</v>
      </c>
    </row>
    <row r="7" spans="1:7" x14ac:dyDescent="0.2">
      <c r="B7" s="14" t="s">
        <v>3</v>
      </c>
      <c r="C7" s="7">
        <v>0</v>
      </c>
      <c r="D7" s="8">
        <v>1</v>
      </c>
      <c r="E7" s="10">
        <f t="shared" ref="E7:E9" si="0">C7*D7</f>
        <v>0</v>
      </c>
    </row>
    <row r="8" spans="1:7" x14ac:dyDescent="0.2">
      <c r="B8" s="14" t="s">
        <v>4</v>
      </c>
      <c r="C8" s="7">
        <v>0</v>
      </c>
      <c r="D8" s="8">
        <v>1</v>
      </c>
      <c r="E8" s="10">
        <f t="shared" si="0"/>
        <v>0</v>
      </c>
    </row>
    <row r="9" spans="1:7" x14ac:dyDescent="0.2">
      <c r="B9" s="14" t="s">
        <v>7</v>
      </c>
      <c r="C9" s="7">
        <v>0</v>
      </c>
      <c r="D9" s="8">
        <v>1</v>
      </c>
      <c r="E9" s="10">
        <f t="shared" si="0"/>
        <v>0</v>
      </c>
    </row>
    <row r="10" spans="1:7" x14ac:dyDescent="0.2">
      <c r="B10" s="15" t="s">
        <v>11</v>
      </c>
      <c r="C10" s="7">
        <v>0</v>
      </c>
      <c r="D10" s="8">
        <v>1</v>
      </c>
      <c r="E10" s="10">
        <f t="shared" ref="E10:E11" si="1">C10*D10</f>
        <v>0</v>
      </c>
    </row>
    <row r="11" spans="1:7" x14ac:dyDescent="0.2">
      <c r="B11" s="3"/>
      <c r="C11" s="7">
        <v>0</v>
      </c>
      <c r="D11" s="8">
        <v>1</v>
      </c>
      <c r="E11" s="10">
        <f t="shared" si="1"/>
        <v>0</v>
      </c>
    </row>
    <row r="12" spans="1:7" x14ac:dyDescent="0.2">
      <c r="B12" s="3"/>
      <c r="C12" s="7">
        <v>0</v>
      </c>
      <c r="D12" s="8">
        <v>1</v>
      </c>
      <c r="E12" s="10">
        <f t="shared" ref="E12:E14" si="2">C12*D12</f>
        <v>0</v>
      </c>
    </row>
    <row r="13" spans="1:7" x14ac:dyDescent="0.2">
      <c r="B13" s="3"/>
      <c r="C13" s="7">
        <v>0</v>
      </c>
      <c r="D13" s="8">
        <v>1</v>
      </c>
      <c r="E13" s="10">
        <f t="shared" si="2"/>
        <v>0</v>
      </c>
    </row>
    <row r="14" spans="1:7" x14ac:dyDescent="0.2">
      <c r="B14" s="3"/>
      <c r="C14" s="7">
        <v>0</v>
      </c>
      <c r="D14" s="8">
        <v>1</v>
      </c>
      <c r="E14" s="10">
        <f t="shared" si="2"/>
        <v>0</v>
      </c>
    </row>
    <row r="15" spans="1:7" x14ac:dyDescent="0.2">
      <c r="E15" s="12">
        <f>SUM(E6:E14)</f>
        <v>0</v>
      </c>
      <c r="F15" s="13" t="s">
        <v>9</v>
      </c>
      <c r="G15" s="11"/>
    </row>
    <row r="17" spans="2:10" ht="15.75" x14ac:dyDescent="0.25">
      <c r="B17" s="4" t="s">
        <v>8</v>
      </c>
      <c r="C17" s="9" t="s">
        <v>5</v>
      </c>
      <c r="D17" s="9" t="s">
        <v>0</v>
      </c>
      <c r="E17" s="9" t="s">
        <v>6</v>
      </c>
    </row>
    <row r="18" spans="2:10" x14ac:dyDescent="0.2">
      <c r="B18" s="15" t="s">
        <v>11</v>
      </c>
      <c r="C18" s="7">
        <v>0</v>
      </c>
      <c r="D18" s="8">
        <v>1</v>
      </c>
      <c r="E18" s="10">
        <f t="shared" ref="E18:E23" si="3">C18*D18</f>
        <v>0</v>
      </c>
    </row>
    <row r="19" spans="2:10" x14ac:dyDescent="0.2">
      <c r="B19" s="3"/>
      <c r="C19" s="7">
        <v>0</v>
      </c>
      <c r="D19" s="8">
        <v>1</v>
      </c>
      <c r="E19" s="10">
        <f t="shared" si="3"/>
        <v>0</v>
      </c>
    </row>
    <row r="20" spans="2:10" x14ac:dyDescent="0.2">
      <c r="B20" s="3"/>
      <c r="C20" s="7">
        <v>0</v>
      </c>
      <c r="D20" s="8">
        <v>1</v>
      </c>
      <c r="E20" s="10">
        <f t="shared" si="3"/>
        <v>0</v>
      </c>
    </row>
    <row r="21" spans="2:10" x14ac:dyDescent="0.2">
      <c r="B21" s="3"/>
      <c r="C21" s="7">
        <v>0</v>
      </c>
      <c r="D21" s="8">
        <v>1</v>
      </c>
      <c r="E21" s="10">
        <f t="shared" ref="E21" si="4">C21*D21</f>
        <v>0</v>
      </c>
    </row>
    <row r="22" spans="2:10" x14ac:dyDescent="0.2">
      <c r="B22" s="3"/>
      <c r="C22" s="7">
        <v>0</v>
      </c>
      <c r="D22" s="8">
        <v>1</v>
      </c>
      <c r="E22" s="10">
        <f t="shared" si="3"/>
        <v>0</v>
      </c>
    </row>
    <row r="23" spans="2:10" x14ac:dyDescent="0.2">
      <c r="B23" s="3"/>
      <c r="C23" s="7">
        <v>0</v>
      </c>
      <c r="D23" s="8">
        <v>1</v>
      </c>
      <c r="E23" s="10">
        <f t="shared" si="3"/>
        <v>0</v>
      </c>
    </row>
    <row r="24" spans="2:10" x14ac:dyDescent="0.2">
      <c r="E24" s="12">
        <f>SUM(E18:E23)</f>
        <v>0</v>
      </c>
      <c r="F24" s="13" t="s">
        <v>10</v>
      </c>
      <c r="G24" s="13"/>
      <c r="H24" s="13"/>
    </row>
    <row r="26" spans="2:10" ht="15.75" x14ac:dyDescent="0.25">
      <c r="B26" s="4" t="s">
        <v>30</v>
      </c>
      <c r="C26" s="9" t="s">
        <v>16</v>
      </c>
      <c r="D26" s="9" t="s">
        <v>0</v>
      </c>
      <c r="E26" s="9" t="s">
        <v>14</v>
      </c>
      <c r="F26" s="9" t="s">
        <v>15</v>
      </c>
    </row>
    <row r="27" spans="2:10" x14ac:dyDescent="0.2">
      <c r="B27" s="2" t="s">
        <v>13</v>
      </c>
      <c r="C27" s="7">
        <v>0</v>
      </c>
      <c r="D27" s="26">
        <v>115</v>
      </c>
      <c r="E27" s="10">
        <f>C27*D27</f>
        <v>0</v>
      </c>
      <c r="F27" s="10">
        <f>E27*12</f>
        <v>0</v>
      </c>
    </row>
    <row r="28" spans="2:10" x14ac:dyDescent="0.2">
      <c r="B28" s="2" t="s">
        <v>29</v>
      </c>
      <c r="C28" s="7">
        <v>0</v>
      </c>
      <c r="D28" s="25">
        <v>1</v>
      </c>
      <c r="E28" s="10">
        <f>C28*D28</f>
        <v>0</v>
      </c>
      <c r="F28" s="10">
        <f>E28*12</f>
        <v>0</v>
      </c>
    </row>
    <row r="29" spans="2:10" x14ac:dyDescent="0.2">
      <c r="B29" s="15" t="s">
        <v>11</v>
      </c>
      <c r="C29" s="3"/>
      <c r="D29" s="3"/>
      <c r="E29" s="10">
        <f t="shared" ref="E29" si="5">C29*D29</f>
        <v>0</v>
      </c>
      <c r="F29" s="10">
        <f t="shared" ref="F29:F31" si="6">E29*12</f>
        <v>0</v>
      </c>
    </row>
    <row r="30" spans="2:10" x14ac:dyDescent="0.2">
      <c r="B30" s="15"/>
      <c r="C30" s="3"/>
      <c r="D30" s="3"/>
      <c r="E30" s="10">
        <f t="shared" ref="E30:E31" si="7">C30*D30</f>
        <v>0</v>
      </c>
      <c r="F30" s="10">
        <f t="shared" si="6"/>
        <v>0</v>
      </c>
    </row>
    <row r="31" spans="2:10" x14ac:dyDescent="0.2">
      <c r="B31" s="3"/>
      <c r="C31" s="3"/>
      <c r="D31" s="3"/>
      <c r="E31" s="10">
        <f t="shared" si="7"/>
        <v>0</v>
      </c>
      <c r="F31" s="10">
        <f t="shared" si="6"/>
        <v>0</v>
      </c>
    </row>
    <row r="32" spans="2:10" x14ac:dyDescent="0.2">
      <c r="F32" s="18">
        <f>SUM(F27:F31)</f>
        <v>0</v>
      </c>
      <c r="G32" s="16" t="s">
        <v>17</v>
      </c>
      <c r="H32" s="17"/>
      <c r="I32" s="17"/>
      <c r="J32" s="17"/>
    </row>
    <row r="33" spans="2:7" ht="13.5" thickBot="1" x14ac:dyDescent="0.25"/>
    <row r="34" spans="2:7" ht="36" customHeight="1" thickBot="1" x14ac:dyDescent="0.25">
      <c r="B34" s="31" t="s">
        <v>18</v>
      </c>
      <c r="C34" s="32"/>
      <c r="D34" s="32"/>
      <c r="E34" s="33"/>
      <c r="F34" s="19">
        <f>E15+E24+(F32*10)</f>
        <v>0</v>
      </c>
      <c r="G34" s="20" t="s">
        <v>19</v>
      </c>
    </row>
    <row r="36" spans="2:7" ht="18" x14ac:dyDescent="0.25">
      <c r="B36" s="5" t="s">
        <v>20</v>
      </c>
    </row>
    <row r="37" spans="2:7" x14ac:dyDescent="0.2">
      <c r="B37" s="21" t="s">
        <v>21</v>
      </c>
      <c r="C37" s="22" t="s">
        <v>22</v>
      </c>
    </row>
    <row r="38" spans="2:7" x14ac:dyDescent="0.2">
      <c r="B38" s="15" t="s">
        <v>11</v>
      </c>
      <c r="C38" s="7">
        <v>0</v>
      </c>
    </row>
    <row r="39" spans="2:7" x14ac:dyDescent="0.2">
      <c r="B39" s="15"/>
      <c r="C39" s="7">
        <v>0</v>
      </c>
    </row>
    <row r="40" spans="2:7" x14ac:dyDescent="0.2">
      <c r="B40" s="15"/>
      <c r="C40" s="7">
        <v>0</v>
      </c>
    </row>
    <row r="41" spans="2:7" x14ac:dyDescent="0.2">
      <c r="B41" s="15"/>
      <c r="C41" s="7">
        <v>0</v>
      </c>
    </row>
    <row r="42" spans="2:7" x14ac:dyDescent="0.2">
      <c r="B42" s="15"/>
      <c r="C42" s="7">
        <v>0</v>
      </c>
    </row>
    <row r="43" spans="2:7" x14ac:dyDescent="0.2">
      <c r="B43" s="15"/>
      <c r="C43" s="7">
        <v>0</v>
      </c>
    </row>
    <row r="44" spans="2:7" x14ac:dyDescent="0.2">
      <c r="B44" s="15"/>
      <c r="C44" s="7">
        <v>0</v>
      </c>
    </row>
    <row r="46" spans="2:7" x14ac:dyDescent="0.2">
      <c r="B46" s="23" t="s">
        <v>24</v>
      </c>
      <c r="C46" s="27"/>
      <c r="D46" s="27"/>
    </row>
    <row r="47" spans="2:7" x14ac:dyDescent="0.2">
      <c r="B47" s="23" t="s">
        <v>23</v>
      </c>
      <c r="C47" s="27"/>
      <c r="D47" s="27"/>
    </row>
    <row r="48" spans="2:7" x14ac:dyDescent="0.2">
      <c r="B48" s="23" t="s">
        <v>25</v>
      </c>
      <c r="C48" s="27"/>
      <c r="D48" s="27"/>
    </row>
    <row r="49" spans="2:4" ht="54.75" customHeight="1" x14ac:dyDescent="0.2">
      <c r="B49" s="24" t="s">
        <v>26</v>
      </c>
      <c r="C49" s="27"/>
      <c r="D49" s="27"/>
    </row>
  </sheetData>
  <mergeCells count="6">
    <mergeCell ref="C49:D49"/>
    <mergeCell ref="C2:E2"/>
    <mergeCell ref="B34:E34"/>
    <mergeCell ref="C46:D46"/>
    <mergeCell ref="C47:D47"/>
    <mergeCell ref="C48:D48"/>
  </mergeCells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6CD498F-993A-444A-9952-EBF854A22688}"/>
</file>

<file path=customXml/itemProps2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2F44F-8680-42CC-8F19-6047A581821C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a35ecf2-ccdc-4108-810b-84471136367c"/>
    <ds:schemaRef ds:uri="f1b92330-787e-4503-8282-5be13f2294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Hulsen</dc:creator>
  <cp:keywords/>
  <dc:description/>
  <cp:lastModifiedBy>Bente Boonk | Inkada Inkoop &amp; Advies</cp:lastModifiedBy>
  <cp:revision/>
  <dcterms:created xsi:type="dcterms:W3CDTF">2009-09-25T11:19:38Z</dcterms:created>
  <dcterms:modified xsi:type="dcterms:W3CDTF">2023-11-14T09:10:57Z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