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/Schoonmaak 2024/6. NvI/"/>
    </mc:Choice>
  </mc:AlternateContent>
  <xr:revisionPtr revIDLastSave="41" documentId="11_D8BAADFBFCC0FEB468584C12D346583B84259B2F" xr6:coauthVersionLast="47" xr6:coauthVersionMax="47" xr10:uidLastSave="{F362C702-385B-4111-8617-CEC41B46C3B2}"/>
  <bookViews>
    <workbookView xWindow="-108" yWindow="-108" windowWidth="23256" windowHeight="12576" tabRatio="786" xr2:uid="{00000000-000D-0000-FFFF-FFFF00000000}"/>
  </bookViews>
  <sheets>
    <sheet name="Gershwinstraat 10" sheetId="9" r:id="rId1"/>
    <sheet name="Kasteeldreef A" sheetId="11" r:id="rId2"/>
    <sheet name="Prof. Gimbrerelaan 9" sheetId="15" r:id="rId3"/>
    <sheet name="Reitse Hoevenstraat 20" sheetId="17" r:id="rId4"/>
    <sheet name="Schout Backstraat 37" sheetId="18" r:id="rId5"/>
    <sheet name="Stappegoorweg 181-183 A" sheetId="20" r:id="rId6"/>
    <sheet name="Wandelboslaan 28" sheetId="23" r:id="rId7"/>
    <sheet name="Reeshofcollege Warmondstr. 240" sheetId="16" r:id="rId8"/>
    <sheet name="Wildstraat" sheetId="24" r:id="rId9"/>
    <sheet name="Sportweg 15" sheetId="19" r:id="rId10"/>
    <sheet name="Prof. Gimbrerelaan 16" sheetId="2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9" l="1"/>
  <c r="K19" i="19" l="1"/>
  <c r="K18" i="19"/>
  <c r="K17" i="19"/>
  <c r="K16" i="19"/>
  <c r="K15" i="19"/>
  <c r="K14" i="19"/>
  <c r="K13" i="19"/>
  <c r="K12" i="19"/>
  <c r="K11" i="19"/>
  <c r="K10" i="19"/>
  <c r="K9" i="19"/>
  <c r="K7" i="19"/>
  <c r="K6" i="19"/>
  <c r="K5" i="19"/>
  <c r="K4" i="19"/>
  <c r="K3" i="19"/>
  <c r="K2" i="19"/>
  <c r="K21" i="19" l="1"/>
</calcChain>
</file>

<file path=xl/sharedStrings.xml><?xml version="1.0" encoding="utf-8"?>
<sst xmlns="http://schemas.openxmlformats.org/spreadsheetml/2006/main" count="448" uniqueCount="35">
  <si>
    <t>Omschrijving</t>
  </si>
  <si>
    <t>Eenheidscode</t>
  </si>
  <si>
    <t>Aantal</t>
  </si>
  <si>
    <t>Eenheidsprijs</t>
  </si>
  <si>
    <t>Gershwinstraat 10</t>
  </si>
  <si>
    <t>Kasteeldreef A</t>
  </si>
  <si>
    <t>Prof. Gimbrerelaan 9</t>
  </si>
  <si>
    <t>Schout Backstraat 37</t>
  </si>
  <si>
    <t>Wandelboslaan 28</t>
  </si>
  <si>
    <t>Sportweg 15</t>
  </si>
  <si>
    <t>Reeshofcollege Warmondstraat 240</t>
  </si>
  <si>
    <t>Tork Handt. H2 Xpr Univ. 2p 23,4x21,3cm</t>
  </si>
  <si>
    <t>DOOS</t>
  </si>
  <si>
    <t>Stappegoorweg 181-183 (A)</t>
  </si>
  <si>
    <t>Tork Centerfeed M1 Mini 1p 120mx21,5cm</t>
  </si>
  <si>
    <t>Reitse Hoevenstraat 20</t>
  </si>
  <si>
    <t>Locatie</t>
  </si>
  <si>
    <t>PAK</t>
  </si>
  <si>
    <t>Tork Toiletp. T9 Smart Adv. 2p12x620 sh.</t>
  </si>
  <si>
    <t>Tork PeakServe Cont. Handt. 1p white</t>
  </si>
  <si>
    <t>Tork Airfr. Spray A1 Prem. Mixed Pack</t>
  </si>
  <si>
    <t>Tork Toiletp. T6 Univ. 1p 135mx9,9cm</t>
  </si>
  <si>
    <t>Batterij C-Cell LR 14, pak à 2 stuks</t>
  </si>
  <si>
    <t>Tork Centerfeed M2 1ply 275mx24,5cm</t>
  </si>
  <si>
    <t>Tork Handt.H1 Mtc Adv.2p 150mx21cm green</t>
  </si>
  <si>
    <t>Totaalbedrag</t>
  </si>
  <si>
    <t>Batterij C/Cell LR14</t>
  </si>
  <si>
    <t>Art.Nr.</t>
  </si>
  <si>
    <t>Totaal</t>
  </si>
  <si>
    <t>Inclusief Kasteeldreef B/C/D</t>
  </si>
  <si>
    <t>Prof. Gimbrerelaan 16</t>
  </si>
  <si>
    <t>Tork Foam Soap S4 Mildly Scented 1L</t>
  </si>
  <si>
    <t>Tork Airfr. Spray A1 Prem. Citrus</t>
  </si>
  <si>
    <t>Wildstraat 1</t>
  </si>
  <si>
    <t>Inclusief Stappegoor (B) en (C)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</si>
</sst>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);[Red]\(#,##0\)"/>
  </numFmts>
  <fonts count="27" x14ac:knownFonts="1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name val="Verdan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4" fontId="24" fillId="0" borderId="0" applyFont="0" applyBorder="0" applyAlignment="0" applyProtection="0"/>
    <xf numFmtId="0" fontId="2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9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/>
    <xf numFmtId="0" fontId="20" fillId="0" borderId="0" xfId="0" applyFont="1" applyAlignment="1">
      <alignment horizontal="left"/>
    </xf>
    <xf numFmtId="44" fontId="20" fillId="0" borderId="0" xfId="0" applyNumberFormat="1" applyFont="1"/>
    <xf numFmtId="44" fontId="0" fillId="0" borderId="0" xfId="0" applyNumberFormat="1"/>
    <xf numFmtId="44" fontId="21" fillId="0" borderId="0" xfId="0" applyNumberFormat="1" applyFont="1"/>
    <xf numFmtId="0" fontId="22" fillId="0" borderId="0" xfId="0" applyFont="1" applyAlignment="1">
      <alignment horizontal="left"/>
    </xf>
    <xf numFmtId="14" fontId="0" fillId="0" borderId="0" xfId="0" applyNumberFormat="1"/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left"/>
    </xf>
    <xf numFmtId="4" fontId="24" fillId="0" borderId="0" xfId="0" applyNumberFormat="1" applyFont="1"/>
    <xf numFmtId="44" fontId="24" fillId="0" borderId="0" xfId="0" applyNumberFormat="1" applyFont="1"/>
    <xf numFmtId="0" fontId="24" fillId="0" borderId="0" xfId="0" applyFont="1" applyFill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/>
    </xf>
  </cellXfs>
  <cellStyles count="84">
    <cellStyle name="20% - Accent1" xfId="19" builtinId="30" customBuiltin="1"/>
    <cellStyle name="20% - Accent1 2" xfId="45" xr:uid="{00000000-0005-0000-0000-000001000000}"/>
    <cellStyle name="20% - Accent1 2 2" xfId="72" xr:uid="{00000000-0005-0000-0000-000002000000}"/>
    <cellStyle name="20% - Accent1 3" xfId="59" xr:uid="{00000000-0005-0000-0000-000003000000}"/>
    <cellStyle name="20% - Accent2" xfId="23" builtinId="34" customBuiltin="1"/>
    <cellStyle name="20% - Accent2 2" xfId="47" xr:uid="{00000000-0005-0000-0000-000005000000}"/>
    <cellStyle name="20% - Accent2 2 2" xfId="74" xr:uid="{00000000-0005-0000-0000-000006000000}"/>
    <cellStyle name="20% - Accent2 3" xfId="61" xr:uid="{00000000-0005-0000-0000-000007000000}"/>
    <cellStyle name="20% - Accent3" xfId="27" builtinId="38" customBuiltin="1"/>
    <cellStyle name="20% - Accent3 2" xfId="49" xr:uid="{00000000-0005-0000-0000-000009000000}"/>
    <cellStyle name="20% - Accent3 2 2" xfId="76" xr:uid="{00000000-0005-0000-0000-00000A000000}"/>
    <cellStyle name="20% - Accent3 3" xfId="63" xr:uid="{00000000-0005-0000-0000-00000B000000}"/>
    <cellStyle name="20% - Accent4" xfId="31" builtinId="42" customBuiltin="1"/>
    <cellStyle name="20% - Accent4 2" xfId="51" xr:uid="{00000000-0005-0000-0000-00000D000000}"/>
    <cellStyle name="20% - Accent4 2 2" xfId="78" xr:uid="{00000000-0005-0000-0000-00000E000000}"/>
    <cellStyle name="20% - Accent4 3" xfId="65" xr:uid="{00000000-0005-0000-0000-00000F000000}"/>
    <cellStyle name="20% - Accent5" xfId="35" builtinId="46" customBuiltin="1"/>
    <cellStyle name="20% - Accent5 2" xfId="53" xr:uid="{00000000-0005-0000-0000-000011000000}"/>
    <cellStyle name="20% - Accent5 2 2" xfId="80" xr:uid="{00000000-0005-0000-0000-000012000000}"/>
    <cellStyle name="20% - Accent5 3" xfId="67" xr:uid="{00000000-0005-0000-0000-000013000000}"/>
    <cellStyle name="20% - Accent6" xfId="39" builtinId="50" customBuiltin="1"/>
    <cellStyle name="20% - Accent6 2" xfId="55" xr:uid="{00000000-0005-0000-0000-000015000000}"/>
    <cellStyle name="20% - Accent6 2 2" xfId="82" xr:uid="{00000000-0005-0000-0000-000016000000}"/>
    <cellStyle name="20% - Accent6 3" xfId="69" xr:uid="{00000000-0005-0000-0000-000017000000}"/>
    <cellStyle name="40% - Accent1" xfId="20" builtinId="31" customBuiltin="1"/>
    <cellStyle name="40% - Accent1 2" xfId="46" xr:uid="{00000000-0005-0000-0000-000019000000}"/>
    <cellStyle name="40% - Accent1 2 2" xfId="73" xr:uid="{00000000-0005-0000-0000-00001A000000}"/>
    <cellStyle name="40% - Accent1 3" xfId="60" xr:uid="{00000000-0005-0000-0000-00001B000000}"/>
    <cellStyle name="40% - Accent2" xfId="24" builtinId="35" customBuiltin="1"/>
    <cellStyle name="40% - Accent2 2" xfId="48" xr:uid="{00000000-0005-0000-0000-00001D000000}"/>
    <cellStyle name="40% - Accent2 2 2" xfId="75" xr:uid="{00000000-0005-0000-0000-00001E000000}"/>
    <cellStyle name="40% - Accent2 3" xfId="62" xr:uid="{00000000-0005-0000-0000-00001F000000}"/>
    <cellStyle name="40% - Accent3" xfId="28" builtinId="39" customBuiltin="1"/>
    <cellStyle name="40% - Accent3 2" xfId="50" xr:uid="{00000000-0005-0000-0000-000021000000}"/>
    <cellStyle name="40% - Accent3 2 2" xfId="77" xr:uid="{00000000-0005-0000-0000-000022000000}"/>
    <cellStyle name="40% - Accent3 3" xfId="64" xr:uid="{00000000-0005-0000-0000-000023000000}"/>
    <cellStyle name="40% - Accent4" xfId="32" builtinId="43" customBuiltin="1"/>
    <cellStyle name="40% - Accent4 2" xfId="52" xr:uid="{00000000-0005-0000-0000-000025000000}"/>
    <cellStyle name="40% - Accent4 2 2" xfId="79" xr:uid="{00000000-0005-0000-0000-000026000000}"/>
    <cellStyle name="40% - Accent4 3" xfId="66" xr:uid="{00000000-0005-0000-0000-000027000000}"/>
    <cellStyle name="40% - Accent5" xfId="36" builtinId="47" customBuiltin="1"/>
    <cellStyle name="40% - Accent5 2" xfId="54" xr:uid="{00000000-0005-0000-0000-000029000000}"/>
    <cellStyle name="40% - Accent5 2 2" xfId="81" xr:uid="{00000000-0005-0000-0000-00002A000000}"/>
    <cellStyle name="40% - Accent5 3" xfId="68" xr:uid="{00000000-0005-0000-0000-00002B000000}"/>
    <cellStyle name="40% - Accent6" xfId="40" builtinId="51" customBuiltin="1"/>
    <cellStyle name="40% - Accent6 2" xfId="56" xr:uid="{00000000-0005-0000-0000-00002D000000}"/>
    <cellStyle name="40% - Accent6 2 2" xfId="83" xr:uid="{00000000-0005-0000-0000-00002E000000}"/>
    <cellStyle name="40% - Accent6 3" xfId="70" xr:uid="{00000000-0005-0000-0000-00002F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_Sheet1" xfId="42" xr:uid="{00000000-0005-0000-0000-000046000000}"/>
    <cellStyle name="Notitie" xfId="15" builtinId="10" customBuiltin="1"/>
    <cellStyle name="Notitie 2" xfId="44" xr:uid="{00000000-0005-0000-0000-000048000000}"/>
    <cellStyle name="Notitie 2 2" xfId="71" xr:uid="{00000000-0005-0000-0000-000049000000}"/>
    <cellStyle name="Notitie 3" xfId="58" xr:uid="{00000000-0005-0000-0000-00004A000000}"/>
    <cellStyle name="Ongeldig" xfId="7" builtinId="27" customBuiltin="1"/>
    <cellStyle name="Standaard" xfId="0" builtinId="0" customBuiltin="1"/>
    <cellStyle name="Standaard 2" xfId="43" xr:uid="{00000000-0005-0000-0000-00004D000000}"/>
    <cellStyle name="Standaard 3" xfId="57" xr:uid="{00000000-0005-0000-0000-00004E000000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048576"/>
  <sheetViews>
    <sheetView tabSelected="1" workbookViewId="0">
      <selection activeCell="B1" sqref="B1"/>
    </sheetView>
  </sheetViews>
  <sheetFormatPr defaultRowHeight="13.2" x14ac:dyDescent="0.25"/>
  <cols>
    <col min="1" max="1" width="18.44140625" bestFit="1" customWidth="1"/>
    <col min="2" max="2" width="40.554687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ht="14.4" x14ac:dyDescent="0.3">
      <c r="A2" s="4" t="s">
        <v>4</v>
      </c>
      <c r="B2" s="4" t="s">
        <v>31</v>
      </c>
      <c r="C2" s="2">
        <v>3</v>
      </c>
      <c r="D2" s="2" t="s">
        <v>12</v>
      </c>
      <c r="G2" s="11" t="s">
        <v>23</v>
      </c>
      <c r="H2" s="13">
        <v>108239</v>
      </c>
      <c r="I2" s="14"/>
    </row>
    <row r="3" spans="1:9" ht="14.4" x14ac:dyDescent="0.3">
      <c r="A3" s="4" t="s">
        <v>4</v>
      </c>
      <c r="B3" s="4" t="s">
        <v>20</v>
      </c>
      <c r="C3" s="2">
        <v>5</v>
      </c>
      <c r="D3" s="2" t="s">
        <v>12</v>
      </c>
      <c r="G3" s="11" t="s">
        <v>23</v>
      </c>
      <c r="H3" s="13"/>
      <c r="I3" s="14"/>
    </row>
    <row r="4" spans="1:9" ht="14.4" x14ac:dyDescent="0.3">
      <c r="A4" s="4" t="s">
        <v>4</v>
      </c>
      <c r="B4" s="4" t="s">
        <v>22</v>
      </c>
      <c r="C4" s="2">
        <v>57</v>
      </c>
      <c r="D4" s="2" t="s">
        <v>17</v>
      </c>
      <c r="G4" s="16" t="s">
        <v>24</v>
      </c>
      <c r="H4" s="13">
        <v>108342</v>
      </c>
      <c r="I4" s="14"/>
    </row>
    <row r="5" spans="1:9" ht="14.4" x14ac:dyDescent="0.3">
      <c r="A5" s="4" t="s">
        <v>4</v>
      </c>
      <c r="B5" s="4" t="s">
        <v>18</v>
      </c>
      <c r="C5" s="2">
        <v>34</v>
      </c>
      <c r="D5" s="2" t="s">
        <v>12</v>
      </c>
      <c r="G5" s="16" t="s">
        <v>24</v>
      </c>
      <c r="H5" s="13"/>
      <c r="I5" s="14"/>
    </row>
    <row r="6" spans="1:9" ht="14.4" x14ac:dyDescent="0.3">
      <c r="A6" s="4" t="s">
        <v>4</v>
      </c>
      <c r="B6" s="4" t="s">
        <v>19</v>
      </c>
      <c r="C6" s="2">
        <v>47</v>
      </c>
      <c r="D6" s="2" t="s">
        <v>12</v>
      </c>
      <c r="G6" s="16" t="s">
        <v>26</v>
      </c>
      <c r="H6" s="13">
        <v>108450</v>
      </c>
      <c r="I6" s="14">
        <v>57</v>
      </c>
    </row>
    <row r="7" spans="1:9" ht="14.4" x14ac:dyDescent="0.3">
      <c r="A7" s="2"/>
      <c r="B7" s="9"/>
      <c r="C7" s="2"/>
      <c r="D7" s="2"/>
      <c r="G7" s="11" t="s">
        <v>14</v>
      </c>
      <c r="H7" s="13">
        <v>112372</v>
      </c>
      <c r="I7" s="14"/>
    </row>
    <row r="8" spans="1:9" ht="14.4" x14ac:dyDescent="0.3">
      <c r="A8" s="2"/>
      <c r="B8" s="9"/>
      <c r="C8" s="2"/>
      <c r="D8" s="2"/>
      <c r="G8" s="11" t="s">
        <v>14</v>
      </c>
      <c r="H8" s="13"/>
      <c r="I8" s="14"/>
    </row>
    <row r="9" spans="1:9" ht="14.4" x14ac:dyDescent="0.3">
      <c r="A9" s="2"/>
      <c r="B9" s="9"/>
      <c r="C9" s="2"/>
      <c r="D9" s="2"/>
      <c r="G9" s="11" t="s">
        <v>21</v>
      </c>
      <c r="H9" s="13">
        <v>112624</v>
      </c>
      <c r="I9" s="14"/>
    </row>
    <row r="10" spans="1:9" ht="14.4" x14ac:dyDescent="0.3">
      <c r="A10" s="2"/>
      <c r="B10" s="9"/>
      <c r="C10" s="2"/>
      <c r="D10" s="2"/>
      <c r="G10" s="11" t="s">
        <v>21</v>
      </c>
      <c r="H10" s="13"/>
      <c r="I10" s="14"/>
    </row>
    <row r="11" spans="1:9" ht="14.4" x14ac:dyDescent="0.3">
      <c r="A11" s="2"/>
      <c r="B11" s="9"/>
      <c r="C11" s="2"/>
      <c r="D11" s="2"/>
      <c r="G11" s="16" t="s">
        <v>18</v>
      </c>
      <c r="H11" s="13">
        <v>113657</v>
      </c>
      <c r="I11" s="14">
        <v>14</v>
      </c>
    </row>
    <row r="12" spans="1:9" ht="14.4" x14ac:dyDescent="0.3">
      <c r="A12" s="2"/>
      <c r="B12" s="9"/>
      <c r="C12" s="2"/>
      <c r="D12" s="2"/>
      <c r="G12" s="11" t="s">
        <v>18</v>
      </c>
      <c r="H12" s="13"/>
      <c r="I12" s="14">
        <v>20</v>
      </c>
    </row>
    <row r="13" spans="1:9" x14ac:dyDescent="0.25">
      <c r="G13" s="11" t="s">
        <v>31</v>
      </c>
      <c r="H13" s="13">
        <v>114411</v>
      </c>
      <c r="I13" s="14">
        <v>3</v>
      </c>
    </row>
    <row r="14" spans="1:9" x14ac:dyDescent="0.25">
      <c r="G14" s="11" t="s">
        <v>20</v>
      </c>
      <c r="H14" s="13">
        <v>114422</v>
      </c>
      <c r="I14" s="14">
        <v>5</v>
      </c>
    </row>
    <row r="15" spans="1:9" x14ac:dyDescent="0.25">
      <c r="G15" s="16" t="s">
        <v>32</v>
      </c>
      <c r="H15" s="13">
        <v>114841</v>
      </c>
      <c r="I15" s="14"/>
    </row>
    <row r="16" spans="1:9" x14ac:dyDescent="0.25"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20</v>
      </c>
    </row>
    <row r="19" spans="1:9" x14ac:dyDescent="0.25">
      <c r="G19" s="11" t="s">
        <v>19</v>
      </c>
      <c r="H19" s="13"/>
      <c r="I19" s="14">
        <v>27</v>
      </c>
    </row>
    <row r="20" spans="1:9" x14ac:dyDescent="0.25">
      <c r="G20" s="11"/>
      <c r="H20" s="11"/>
      <c r="I20" s="11"/>
    </row>
    <row r="21" spans="1:9" x14ac:dyDescent="0.25">
      <c r="G21" s="11"/>
      <c r="H21" s="11"/>
      <c r="I21" s="11"/>
    </row>
    <row r="23" spans="1:9" x14ac:dyDescent="0.25">
      <c r="A23" s="10"/>
    </row>
    <row r="24" spans="1:9" x14ac:dyDescent="0.25">
      <c r="A24" s="10"/>
    </row>
    <row r="25" spans="1:9" x14ac:dyDescent="0.25">
      <c r="A25" s="10"/>
    </row>
    <row r="26" spans="1:9" x14ac:dyDescent="0.25">
      <c r="A26" s="10"/>
    </row>
    <row r="27" spans="1:9" x14ac:dyDescent="0.25">
      <c r="A27" s="10"/>
    </row>
    <row r="28" spans="1:9" x14ac:dyDescent="0.25">
      <c r="A28" s="10"/>
    </row>
    <row r="29" spans="1:9" x14ac:dyDescent="0.25">
      <c r="A29" s="10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10"/>
    </row>
    <row r="48" spans="1:1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1048576" spans="1:1" x14ac:dyDescent="0.25">
      <c r="A1048576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31"/>
  <sheetViews>
    <sheetView zoomScale="96" workbookViewId="0">
      <selection activeCell="A8" sqref="A8"/>
    </sheetView>
  </sheetViews>
  <sheetFormatPr defaultRowHeight="13.2" x14ac:dyDescent="0.25"/>
  <cols>
    <col min="1" max="1" width="13.109375" bestFit="1" customWidth="1"/>
    <col min="2" max="2" width="37.441406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  <col min="10" max="10" width="15.44140625" bestFit="1" customWidth="1"/>
    <col min="11" max="11" width="15.109375" bestFit="1" customWidth="1"/>
  </cols>
  <sheetData>
    <row r="1" spans="1:11" ht="14.4" x14ac:dyDescent="0.3">
      <c r="A1" s="3" t="s">
        <v>16</v>
      </c>
      <c r="B1" s="3" t="s">
        <v>0</v>
      </c>
      <c r="C1" s="3" t="s">
        <v>2</v>
      </c>
      <c r="D1" s="3" t="s">
        <v>1</v>
      </c>
      <c r="G1" s="1" t="s">
        <v>0</v>
      </c>
      <c r="H1" s="1" t="s">
        <v>27</v>
      </c>
      <c r="I1" s="1" t="s">
        <v>2</v>
      </c>
      <c r="J1" s="1" t="s">
        <v>3</v>
      </c>
      <c r="K1" s="1" t="s">
        <v>25</v>
      </c>
    </row>
    <row r="2" spans="1:11" ht="14.4" x14ac:dyDescent="0.3">
      <c r="A2" s="5" t="s">
        <v>9</v>
      </c>
      <c r="B2" s="4" t="s">
        <v>20</v>
      </c>
      <c r="C2" s="2">
        <v>1</v>
      </c>
      <c r="D2" s="2" t="s">
        <v>12</v>
      </c>
      <c r="G2" s="11" t="s">
        <v>23</v>
      </c>
      <c r="H2" s="13">
        <v>108239</v>
      </c>
      <c r="I2" s="14"/>
      <c r="J2" s="15">
        <v>117.7</v>
      </c>
      <c r="K2" s="15">
        <f t="shared" ref="K2:K19" si="0">I2*J2</f>
        <v>0</v>
      </c>
    </row>
    <row r="3" spans="1:11" ht="14.4" x14ac:dyDescent="0.3">
      <c r="A3" s="5" t="s">
        <v>9</v>
      </c>
      <c r="B3" s="4" t="s">
        <v>22</v>
      </c>
      <c r="C3" s="2">
        <v>11</v>
      </c>
      <c r="D3" s="2" t="s">
        <v>17</v>
      </c>
      <c r="G3" s="11" t="s">
        <v>23</v>
      </c>
      <c r="H3" s="13"/>
      <c r="I3" s="14"/>
      <c r="J3" s="15">
        <v>110.05</v>
      </c>
      <c r="K3" s="15">
        <f t="shared" si="0"/>
        <v>0</v>
      </c>
    </row>
    <row r="4" spans="1:11" ht="14.4" x14ac:dyDescent="0.3">
      <c r="A4" s="5" t="s">
        <v>9</v>
      </c>
      <c r="B4" s="4" t="s">
        <v>18</v>
      </c>
      <c r="C4" s="2">
        <v>8</v>
      </c>
      <c r="D4" s="4" t="s">
        <v>12</v>
      </c>
      <c r="G4" s="16" t="s">
        <v>24</v>
      </c>
      <c r="H4" s="13">
        <v>108342</v>
      </c>
      <c r="I4" s="14"/>
      <c r="J4" s="15">
        <v>114.68</v>
      </c>
      <c r="K4" s="15">
        <f t="shared" si="0"/>
        <v>0</v>
      </c>
    </row>
    <row r="5" spans="1:11" ht="14.4" x14ac:dyDescent="0.3">
      <c r="A5" s="5" t="s">
        <v>9</v>
      </c>
      <c r="B5" s="4" t="s">
        <v>19</v>
      </c>
      <c r="C5" s="2">
        <v>9</v>
      </c>
      <c r="D5" s="2" t="s">
        <v>12</v>
      </c>
      <c r="G5" s="16" t="s">
        <v>24</v>
      </c>
      <c r="H5" s="13"/>
      <c r="I5" s="14"/>
      <c r="J5" s="15">
        <v>107.23</v>
      </c>
      <c r="K5" s="15">
        <f t="shared" si="0"/>
        <v>0</v>
      </c>
    </row>
    <row r="6" spans="1:11" ht="14.4" x14ac:dyDescent="0.3">
      <c r="A6" s="2"/>
      <c r="B6" s="9"/>
      <c r="C6" s="2"/>
      <c r="D6" s="2"/>
      <c r="G6" s="16" t="s">
        <v>26</v>
      </c>
      <c r="H6" s="13">
        <v>108450</v>
      </c>
      <c r="I6" s="14">
        <v>11</v>
      </c>
      <c r="J6" s="15">
        <v>7.56</v>
      </c>
      <c r="K6" s="15">
        <f t="shared" si="0"/>
        <v>83.16</v>
      </c>
    </row>
    <row r="7" spans="1:11" ht="14.4" x14ac:dyDescent="0.3">
      <c r="A7" s="2"/>
      <c r="B7" s="9"/>
      <c r="C7" s="2"/>
      <c r="D7" s="2"/>
      <c r="G7" s="11" t="s">
        <v>14</v>
      </c>
      <c r="H7" s="13">
        <v>112372</v>
      </c>
      <c r="I7" s="14"/>
      <c r="J7" s="15">
        <v>124.36</v>
      </c>
      <c r="K7" s="15">
        <f t="shared" si="0"/>
        <v>0</v>
      </c>
    </row>
    <row r="8" spans="1:11" ht="14.4" x14ac:dyDescent="0.3">
      <c r="A8" s="2"/>
      <c r="B8" s="9"/>
      <c r="C8" s="2"/>
      <c r="D8" s="2"/>
      <c r="G8" s="11" t="s">
        <v>14</v>
      </c>
      <c r="H8" s="13"/>
      <c r="I8" s="14"/>
      <c r="J8" s="15">
        <v>116.28</v>
      </c>
      <c r="K8" s="15">
        <f t="shared" si="0"/>
        <v>0</v>
      </c>
    </row>
    <row r="9" spans="1:11" ht="14.4" x14ac:dyDescent="0.3">
      <c r="A9" s="2"/>
      <c r="B9" s="9"/>
      <c r="C9" s="2"/>
      <c r="D9" s="2"/>
      <c r="G9" s="11" t="s">
        <v>21</v>
      </c>
      <c r="H9" s="13">
        <v>112624</v>
      </c>
      <c r="I9" s="14"/>
      <c r="J9" s="15">
        <v>70.5</v>
      </c>
      <c r="K9" s="15">
        <f t="shared" si="0"/>
        <v>0</v>
      </c>
    </row>
    <row r="10" spans="1:11" ht="14.4" x14ac:dyDescent="0.3">
      <c r="A10" s="2"/>
      <c r="B10" s="9"/>
      <c r="C10" s="2"/>
      <c r="D10" s="2"/>
      <c r="G10" s="11" t="s">
        <v>21</v>
      </c>
      <c r="H10" s="13"/>
      <c r="I10" s="14"/>
      <c r="J10" s="15">
        <v>65.92</v>
      </c>
      <c r="K10" s="15">
        <f t="shared" si="0"/>
        <v>0</v>
      </c>
    </row>
    <row r="11" spans="1:11" x14ac:dyDescent="0.25">
      <c r="G11" s="16" t="s">
        <v>18</v>
      </c>
      <c r="H11" s="13">
        <v>113657</v>
      </c>
      <c r="I11" s="14">
        <v>6</v>
      </c>
      <c r="J11" s="15">
        <v>65.25</v>
      </c>
      <c r="K11" s="15">
        <f t="shared" si="0"/>
        <v>391.5</v>
      </c>
    </row>
    <row r="12" spans="1:11" x14ac:dyDescent="0.25">
      <c r="G12" s="11" t="s">
        <v>18</v>
      </c>
      <c r="H12" s="13"/>
      <c r="I12" s="14">
        <v>2</v>
      </c>
      <c r="J12" s="15">
        <v>61.01</v>
      </c>
      <c r="K12" s="15">
        <f t="shared" si="0"/>
        <v>122.02</v>
      </c>
    </row>
    <row r="13" spans="1:11" x14ac:dyDescent="0.25">
      <c r="G13" s="11" t="s">
        <v>31</v>
      </c>
      <c r="H13" s="13">
        <v>114411</v>
      </c>
      <c r="I13" s="14"/>
      <c r="J13" s="15">
        <v>118.3</v>
      </c>
      <c r="K13" s="15">
        <f t="shared" si="0"/>
        <v>0</v>
      </c>
    </row>
    <row r="14" spans="1:11" x14ac:dyDescent="0.25">
      <c r="G14" s="11" t="s">
        <v>20</v>
      </c>
      <c r="H14" s="13">
        <v>114422</v>
      </c>
      <c r="I14" s="14">
        <v>1</v>
      </c>
      <c r="J14" s="15">
        <v>228.57</v>
      </c>
      <c r="K14" s="15">
        <f t="shared" si="0"/>
        <v>228.57</v>
      </c>
    </row>
    <row r="15" spans="1:11" x14ac:dyDescent="0.25">
      <c r="G15" s="16" t="s">
        <v>32</v>
      </c>
      <c r="H15" s="13">
        <v>114841</v>
      </c>
      <c r="I15" s="14"/>
      <c r="J15" s="15">
        <v>240.95</v>
      </c>
      <c r="K15" s="15">
        <f t="shared" si="0"/>
        <v>0</v>
      </c>
    </row>
    <row r="16" spans="1:11" x14ac:dyDescent="0.25">
      <c r="G16" s="11" t="s">
        <v>11</v>
      </c>
      <c r="H16" s="13">
        <v>114964</v>
      </c>
      <c r="I16" s="14"/>
      <c r="J16" s="15">
        <v>113.35</v>
      </c>
      <c r="K16" s="15">
        <f t="shared" si="0"/>
        <v>0</v>
      </c>
    </row>
    <row r="17" spans="1:11" x14ac:dyDescent="0.25">
      <c r="G17" s="11" t="s">
        <v>11</v>
      </c>
      <c r="H17" s="13"/>
      <c r="I17" s="14"/>
      <c r="J17" s="15">
        <v>105.98</v>
      </c>
      <c r="K17" s="15">
        <f t="shared" si="0"/>
        <v>0</v>
      </c>
    </row>
    <row r="18" spans="1:11" x14ac:dyDescent="0.25">
      <c r="G18" s="11" t="s">
        <v>19</v>
      </c>
      <c r="H18" s="13">
        <v>120983</v>
      </c>
      <c r="I18" s="14">
        <v>9</v>
      </c>
      <c r="J18" s="15">
        <v>124.36</v>
      </c>
      <c r="K18" s="15">
        <f t="shared" si="0"/>
        <v>1119.24</v>
      </c>
    </row>
    <row r="19" spans="1:11" x14ac:dyDescent="0.25">
      <c r="G19" s="11" t="s">
        <v>19</v>
      </c>
      <c r="H19" s="13"/>
      <c r="I19" s="14"/>
      <c r="J19" s="15">
        <v>116.28</v>
      </c>
      <c r="K19" s="15">
        <f t="shared" si="0"/>
        <v>0</v>
      </c>
    </row>
    <row r="20" spans="1:11" x14ac:dyDescent="0.25">
      <c r="G20" s="11"/>
      <c r="H20" s="11"/>
      <c r="I20" s="11"/>
      <c r="J20" s="11"/>
      <c r="K20" s="11"/>
    </row>
    <row r="21" spans="1:11" x14ac:dyDescent="0.25">
      <c r="G21" s="11"/>
      <c r="H21" s="11"/>
      <c r="I21" s="11"/>
      <c r="J21" s="1" t="s">
        <v>28</v>
      </c>
      <c r="K21" s="8">
        <f>SUM(K2:K20)</f>
        <v>1944.49</v>
      </c>
    </row>
    <row r="23" spans="1:11" x14ac:dyDescent="0.25">
      <c r="A23" s="10"/>
      <c r="B23" s="4"/>
      <c r="C23" s="4"/>
      <c r="D23" s="4"/>
    </row>
    <row r="24" spans="1:11" x14ac:dyDescent="0.25">
      <c r="A24" s="10"/>
      <c r="B24" s="4"/>
      <c r="C24" s="4"/>
      <c r="D24" s="4"/>
    </row>
    <row r="25" spans="1:11" x14ac:dyDescent="0.25">
      <c r="A25" s="10"/>
      <c r="B25" s="4"/>
      <c r="C25" s="4"/>
      <c r="D25" s="4"/>
    </row>
    <row r="26" spans="1:11" x14ac:dyDescent="0.25">
      <c r="A26" s="10"/>
      <c r="B26" s="4"/>
      <c r="C26" s="4"/>
      <c r="D26" s="4"/>
    </row>
    <row r="27" spans="1:11" x14ac:dyDescent="0.25">
      <c r="A27" s="10"/>
      <c r="B27" s="4"/>
      <c r="C27" s="4"/>
      <c r="D27" s="4"/>
    </row>
    <row r="28" spans="1:11" x14ac:dyDescent="0.25">
      <c r="A28" s="10"/>
      <c r="B28" s="4"/>
      <c r="C28" s="4"/>
      <c r="D28" s="4"/>
    </row>
    <row r="29" spans="1:11" x14ac:dyDescent="0.25">
      <c r="A29" s="10"/>
      <c r="B29" s="4"/>
      <c r="C29" s="4"/>
      <c r="D29" s="4"/>
    </row>
    <row r="30" spans="1:11" x14ac:dyDescent="0.25">
      <c r="A30" s="10"/>
      <c r="B30" s="4"/>
      <c r="C30" s="4"/>
      <c r="D30" s="4"/>
    </row>
    <row r="31" spans="1:11" x14ac:dyDescent="0.25">
      <c r="A31" s="10"/>
      <c r="B31" s="4"/>
      <c r="C31" s="4"/>
      <c r="D31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I41"/>
  <sheetViews>
    <sheetView workbookViewId="0">
      <selection activeCell="B12" sqref="B12"/>
    </sheetView>
  </sheetViews>
  <sheetFormatPr defaultColWidth="9.109375" defaultRowHeight="13.2" x14ac:dyDescent="0.25"/>
  <cols>
    <col min="1" max="1" width="32.88671875" style="11" bestFit="1" customWidth="1"/>
    <col min="2" max="2" width="37.44140625" style="11" bestFit="1" customWidth="1"/>
    <col min="3" max="3" width="6.6640625" style="11" bestFit="1" customWidth="1"/>
    <col min="4" max="4" width="13.5546875" style="11" bestFit="1" customWidth="1"/>
    <col min="5" max="6" width="9.109375" style="11"/>
    <col min="7" max="7" width="45" style="11" bestFit="1" customWidth="1"/>
    <col min="8" max="8" width="10.33203125" style="11" hidden="1" customWidth="1"/>
    <col min="9" max="9" width="9.33203125" style="11" bestFit="1" customWidth="1"/>
    <col min="10" max="16384" width="9.109375" style="1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1" t="s">
        <v>30</v>
      </c>
      <c r="B2" s="11" t="s">
        <v>31</v>
      </c>
      <c r="C2" s="11">
        <v>3</v>
      </c>
      <c r="D2" s="11" t="s">
        <v>12</v>
      </c>
      <c r="G2" s="11" t="s">
        <v>23</v>
      </c>
      <c r="H2" s="13">
        <v>108239</v>
      </c>
      <c r="I2" s="14"/>
    </row>
    <row r="3" spans="1:9" x14ac:dyDescent="0.25">
      <c r="A3" s="11" t="s">
        <v>30</v>
      </c>
      <c r="B3" s="11" t="s">
        <v>20</v>
      </c>
      <c r="C3" s="11">
        <v>2</v>
      </c>
      <c r="D3" s="11" t="s">
        <v>12</v>
      </c>
      <c r="G3" s="11" t="s">
        <v>23</v>
      </c>
      <c r="H3" s="13"/>
      <c r="I3" s="14"/>
    </row>
    <row r="4" spans="1:9" x14ac:dyDescent="0.25">
      <c r="A4" s="11" t="s">
        <v>30</v>
      </c>
      <c r="B4" s="11" t="s">
        <v>22</v>
      </c>
      <c r="C4" s="11">
        <v>50</v>
      </c>
      <c r="D4" s="11" t="s">
        <v>17</v>
      </c>
      <c r="G4" s="16" t="s">
        <v>24</v>
      </c>
      <c r="H4" s="13">
        <v>108342</v>
      </c>
      <c r="I4" s="14"/>
    </row>
    <row r="5" spans="1:9" x14ac:dyDescent="0.25">
      <c r="A5" s="11" t="s">
        <v>30</v>
      </c>
      <c r="B5" s="11" t="s">
        <v>18</v>
      </c>
      <c r="C5" s="11">
        <v>33</v>
      </c>
      <c r="D5" s="11" t="s">
        <v>12</v>
      </c>
      <c r="G5" s="16" t="s">
        <v>24</v>
      </c>
      <c r="H5" s="13"/>
      <c r="I5" s="14"/>
    </row>
    <row r="6" spans="1:9" x14ac:dyDescent="0.25">
      <c r="A6" s="11" t="s">
        <v>30</v>
      </c>
      <c r="B6" s="11" t="s">
        <v>19</v>
      </c>
      <c r="C6" s="11">
        <v>33</v>
      </c>
      <c r="D6" s="11" t="s">
        <v>12</v>
      </c>
      <c r="G6" s="16" t="s">
        <v>26</v>
      </c>
      <c r="H6" s="13">
        <v>108450</v>
      </c>
      <c r="I6" s="14">
        <v>50</v>
      </c>
    </row>
    <row r="7" spans="1:9" x14ac:dyDescent="0.25">
      <c r="G7" s="11" t="s">
        <v>14</v>
      </c>
      <c r="H7" s="13">
        <v>112372</v>
      </c>
      <c r="I7" s="14"/>
    </row>
    <row r="8" spans="1:9" x14ac:dyDescent="0.25">
      <c r="G8" s="11" t="s">
        <v>14</v>
      </c>
      <c r="H8" s="13"/>
      <c r="I8" s="14"/>
    </row>
    <row r="9" spans="1:9" ht="13.8" x14ac:dyDescent="0.25">
      <c r="A9" s="17"/>
      <c r="B9" s="18"/>
      <c r="C9" s="17"/>
      <c r="D9" s="17"/>
      <c r="G9" s="11" t="s">
        <v>21</v>
      </c>
      <c r="H9" s="13">
        <v>112624</v>
      </c>
      <c r="I9" s="14"/>
    </row>
    <row r="10" spans="1:9" x14ac:dyDescent="0.25">
      <c r="G10" s="11" t="s">
        <v>21</v>
      </c>
      <c r="H10" s="13"/>
      <c r="I10" s="14"/>
    </row>
    <row r="11" spans="1:9" x14ac:dyDescent="0.25">
      <c r="G11" s="16" t="s">
        <v>18</v>
      </c>
      <c r="H11" s="13">
        <v>113657</v>
      </c>
      <c r="I11" s="14">
        <v>3</v>
      </c>
    </row>
    <row r="12" spans="1:9" x14ac:dyDescent="0.25">
      <c r="G12" s="11" t="s">
        <v>18</v>
      </c>
      <c r="H12" s="13"/>
      <c r="I12" s="14">
        <v>30</v>
      </c>
    </row>
    <row r="13" spans="1:9" x14ac:dyDescent="0.25">
      <c r="G13" s="11" t="s">
        <v>31</v>
      </c>
      <c r="H13" s="13">
        <v>114411</v>
      </c>
      <c r="I13" s="14">
        <v>3</v>
      </c>
    </row>
    <row r="14" spans="1:9" x14ac:dyDescent="0.25">
      <c r="G14" s="11" t="s">
        <v>20</v>
      </c>
      <c r="H14" s="13">
        <v>114422</v>
      </c>
      <c r="I14" s="14">
        <v>2</v>
      </c>
    </row>
    <row r="15" spans="1:9" x14ac:dyDescent="0.25">
      <c r="G15" s="16" t="s">
        <v>32</v>
      </c>
      <c r="H15" s="13">
        <v>114841</v>
      </c>
      <c r="I15" s="14"/>
    </row>
    <row r="16" spans="1:9" x14ac:dyDescent="0.25"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3</v>
      </c>
    </row>
    <row r="19" spans="1:9" x14ac:dyDescent="0.25">
      <c r="G19" s="11" t="s">
        <v>19</v>
      </c>
      <c r="H19" s="13"/>
      <c r="I19" s="14">
        <v>30</v>
      </c>
    </row>
    <row r="25" spans="1:9" x14ac:dyDescent="0.25">
      <c r="A25" s="10"/>
    </row>
    <row r="26" spans="1:9" x14ac:dyDescent="0.25">
      <c r="A26" s="10"/>
    </row>
    <row r="27" spans="1:9" x14ac:dyDescent="0.25">
      <c r="A27" s="10"/>
    </row>
    <row r="28" spans="1:9" x14ac:dyDescent="0.25">
      <c r="A28" s="10"/>
    </row>
    <row r="29" spans="1:9" x14ac:dyDescent="0.25">
      <c r="A29" s="10"/>
      <c r="B29" s="7"/>
      <c r="C29" s="7"/>
    </row>
    <row r="30" spans="1:9" x14ac:dyDescent="0.25">
      <c r="A30" s="10"/>
      <c r="B30" s="7"/>
      <c r="C30" s="7"/>
    </row>
    <row r="31" spans="1:9" x14ac:dyDescent="0.25">
      <c r="A31" s="10"/>
      <c r="B31" s="7"/>
      <c r="C31" s="7"/>
    </row>
    <row r="32" spans="1:9" x14ac:dyDescent="0.25">
      <c r="A32" s="10"/>
      <c r="B32" s="7"/>
      <c r="C32" s="7"/>
    </row>
    <row r="33" spans="1:3" x14ac:dyDescent="0.25">
      <c r="A33" s="10"/>
      <c r="B33" s="7"/>
      <c r="C33" s="7"/>
    </row>
    <row r="34" spans="1:3" x14ac:dyDescent="0.25">
      <c r="A34" s="10"/>
      <c r="B34" s="7"/>
      <c r="C34" s="7"/>
    </row>
    <row r="35" spans="1:3" x14ac:dyDescent="0.25">
      <c r="A35" s="10"/>
      <c r="B35" s="7"/>
      <c r="C35" s="7"/>
    </row>
    <row r="36" spans="1:3" x14ac:dyDescent="0.25">
      <c r="A36" s="10"/>
      <c r="B36" s="7"/>
      <c r="C36" s="7"/>
    </row>
    <row r="37" spans="1:3" x14ac:dyDescent="0.25">
      <c r="A37" s="10"/>
      <c r="B37" s="7"/>
      <c r="C37" s="7"/>
    </row>
    <row r="38" spans="1:3" x14ac:dyDescent="0.25">
      <c r="A38" s="10"/>
    </row>
    <row r="39" spans="1:3" x14ac:dyDescent="0.25">
      <c r="A39" s="10"/>
    </row>
    <row r="40" spans="1:3" x14ac:dyDescent="0.25">
      <c r="A40" s="10"/>
    </row>
    <row r="41" spans="1:3" x14ac:dyDescent="0.25">
      <c r="A4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51"/>
  <sheetViews>
    <sheetView workbookViewId="0">
      <selection activeCell="F24" sqref="F24"/>
    </sheetView>
  </sheetViews>
  <sheetFormatPr defaultRowHeight="13.2" x14ac:dyDescent="0.25"/>
  <cols>
    <col min="1" max="1" width="14.88671875" customWidth="1"/>
    <col min="2" max="2" width="37.441406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3" t="s">
        <v>5</v>
      </c>
      <c r="B2" s="11" t="s">
        <v>31</v>
      </c>
      <c r="C2" s="11">
        <v>7</v>
      </c>
      <c r="D2" s="11" t="s">
        <v>12</v>
      </c>
      <c r="G2" s="11" t="s">
        <v>23</v>
      </c>
      <c r="H2" s="13">
        <v>108239</v>
      </c>
      <c r="I2" s="14"/>
    </row>
    <row r="3" spans="1:9" x14ac:dyDescent="0.25">
      <c r="A3" s="13" t="s">
        <v>5</v>
      </c>
      <c r="B3" s="11" t="s">
        <v>20</v>
      </c>
      <c r="C3" s="11">
        <v>2</v>
      </c>
      <c r="D3" s="11" t="s">
        <v>12</v>
      </c>
      <c r="G3" s="11" t="s">
        <v>23</v>
      </c>
      <c r="H3" s="13"/>
      <c r="I3" s="14"/>
    </row>
    <row r="4" spans="1:9" x14ac:dyDescent="0.25">
      <c r="A4" s="13" t="s">
        <v>5</v>
      </c>
      <c r="B4" s="11" t="s">
        <v>22</v>
      </c>
      <c r="C4" s="11">
        <v>77</v>
      </c>
      <c r="D4" s="11" t="s">
        <v>17</v>
      </c>
      <c r="G4" s="16" t="s">
        <v>24</v>
      </c>
      <c r="H4" s="13">
        <v>108342</v>
      </c>
      <c r="I4" s="14"/>
    </row>
    <row r="5" spans="1:9" x14ac:dyDescent="0.25">
      <c r="A5" s="13" t="s">
        <v>5</v>
      </c>
      <c r="B5" s="11" t="s">
        <v>18</v>
      </c>
      <c r="C5" s="11">
        <v>81</v>
      </c>
      <c r="D5" s="11" t="s">
        <v>12</v>
      </c>
      <c r="G5" s="16" t="s">
        <v>24</v>
      </c>
      <c r="H5" s="13"/>
      <c r="I5" s="14"/>
    </row>
    <row r="6" spans="1:9" x14ac:dyDescent="0.25">
      <c r="A6" s="13" t="s">
        <v>5</v>
      </c>
      <c r="B6" s="11" t="s">
        <v>19</v>
      </c>
      <c r="C6" s="11">
        <v>101</v>
      </c>
      <c r="D6" s="11" t="s">
        <v>12</v>
      </c>
      <c r="G6" s="16" t="s">
        <v>26</v>
      </c>
      <c r="H6" s="13">
        <v>108450</v>
      </c>
      <c r="I6" s="14">
        <v>77</v>
      </c>
    </row>
    <row r="7" spans="1:9" ht="14.4" x14ac:dyDescent="0.3">
      <c r="A7" s="2"/>
      <c r="B7" s="9"/>
      <c r="C7" s="2"/>
      <c r="D7" s="2"/>
      <c r="G7" s="11" t="s">
        <v>14</v>
      </c>
      <c r="H7" s="13">
        <v>112372</v>
      </c>
      <c r="I7" s="14"/>
    </row>
    <row r="8" spans="1:9" ht="14.4" x14ac:dyDescent="0.3">
      <c r="A8" s="2"/>
      <c r="B8" s="9"/>
      <c r="C8" s="2"/>
      <c r="D8" s="2"/>
      <c r="G8" s="11" t="s">
        <v>14</v>
      </c>
      <c r="H8" s="13"/>
      <c r="I8" s="14"/>
    </row>
    <row r="9" spans="1:9" ht="14.4" x14ac:dyDescent="0.3">
      <c r="A9" s="2"/>
      <c r="B9" s="9"/>
      <c r="C9" s="2"/>
      <c r="D9" s="2"/>
      <c r="G9" s="11" t="s">
        <v>21</v>
      </c>
      <c r="H9" s="13">
        <v>112624</v>
      </c>
      <c r="I9" s="14"/>
    </row>
    <row r="10" spans="1:9" ht="14.4" x14ac:dyDescent="0.3">
      <c r="A10" s="2"/>
      <c r="B10" s="9"/>
      <c r="C10" s="2"/>
      <c r="D10" s="2"/>
      <c r="G10" s="11" t="s">
        <v>21</v>
      </c>
      <c r="H10" s="13"/>
      <c r="I10" s="14"/>
    </row>
    <row r="11" spans="1:9" x14ac:dyDescent="0.25">
      <c r="G11" s="16" t="s">
        <v>18</v>
      </c>
      <c r="H11" s="13">
        <v>113657</v>
      </c>
      <c r="I11" s="14">
        <v>31</v>
      </c>
    </row>
    <row r="12" spans="1:9" x14ac:dyDescent="0.25">
      <c r="G12" s="11" t="s">
        <v>18</v>
      </c>
      <c r="H12" s="13"/>
      <c r="I12" s="14">
        <v>50</v>
      </c>
    </row>
    <row r="13" spans="1:9" ht="14.4" x14ac:dyDescent="0.3">
      <c r="A13" s="2" t="s">
        <v>29</v>
      </c>
      <c r="G13" s="11" t="s">
        <v>31</v>
      </c>
      <c r="H13" s="13">
        <v>114411</v>
      </c>
      <c r="I13" s="14">
        <v>7</v>
      </c>
    </row>
    <row r="14" spans="1:9" x14ac:dyDescent="0.25">
      <c r="G14" s="11" t="s">
        <v>20</v>
      </c>
      <c r="H14" s="13">
        <v>114422</v>
      </c>
      <c r="I14" s="14">
        <v>2</v>
      </c>
    </row>
    <row r="15" spans="1:9" x14ac:dyDescent="0.25">
      <c r="G15" s="16" t="s">
        <v>32</v>
      </c>
      <c r="H15" s="13">
        <v>114841</v>
      </c>
      <c r="I15" s="14"/>
    </row>
    <row r="16" spans="1:9" x14ac:dyDescent="0.25"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48</v>
      </c>
    </row>
    <row r="19" spans="1:9" x14ac:dyDescent="0.25">
      <c r="G19" s="11" t="s">
        <v>19</v>
      </c>
      <c r="H19" s="13"/>
      <c r="I19" s="14">
        <v>53</v>
      </c>
    </row>
    <row r="20" spans="1:9" x14ac:dyDescent="0.25">
      <c r="G20" s="11"/>
      <c r="H20" s="11"/>
      <c r="I20" s="11"/>
    </row>
    <row r="21" spans="1:9" x14ac:dyDescent="0.25">
      <c r="G21" s="11"/>
      <c r="H21" s="11"/>
      <c r="I21" s="11"/>
    </row>
    <row r="22" spans="1:9" x14ac:dyDescent="0.25">
      <c r="A22" s="10"/>
    </row>
    <row r="23" spans="1:9" x14ac:dyDescent="0.25">
      <c r="A23" s="10"/>
    </row>
    <row r="24" spans="1:9" x14ac:dyDescent="0.25">
      <c r="A24" s="10"/>
    </row>
    <row r="25" spans="1:9" x14ac:dyDescent="0.25">
      <c r="A25" s="10"/>
    </row>
    <row r="26" spans="1:9" x14ac:dyDescent="0.25">
      <c r="A26" s="10"/>
    </row>
    <row r="27" spans="1:9" x14ac:dyDescent="0.25">
      <c r="A27" s="10"/>
    </row>
    <row r="28" spans="1:9" x14ac:dyDescent="0.25">
      <c r="A28" s="10"/>
    </row>
    <row r="29" spans="1:9" x14ac:dyDescent="0.25">
      <c r="A29" s="10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10"/>
    </row>
    <row r="48" spans="1:1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42"/>
  <sheetViews>
    <sheetView workbookViewId="0">
      <selection activeCell="G25" sqref="G25"/>
    </sheetView>
  </sheetViews>
  <sheetFormatPr defaultRowHeight="13.2" x14ac:dyDescent="0.25"/>
  <cols>
    <col min="1" max="1" width="19.5546875" bestFit="1" customWidth="1"/>
    <col min="2" max="2" width="39.332031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1" t="s">
        <v>6</v>
      </c>
      <c r="B2" s="11" t="s">
        <v>31</v>
      </c>
      <c r="C2" s="11">
        <v>1</v>
      </c>
      <c r="D2" s="11" t="s">
        <v>12</v>
      </c>
      <c r="G2" s="11" t="s">
        <v>23</v>
      </c>
      <c r="H2" s="13">
        <v>108239</v>
      </c>
      <c r="I2" s="14"/>
    </row>
    <row r="3" spans="1:9" x14ac:dyDescent="0.25">
      <c r="A3" s="11" t="s">
        <v>6</v>
      </c>
      <c r="B3" s="11" t="s">
        <v>20</v>
      </c>
      <c r="C3" s="11">
        <v>2</v>
      </c>
      <c r="D3" s="11" t="s">
        <v>12</v>
      </c>
      <c r="G3" s="11" t="s">
        <v>23</v>
      </c>
      <c r="H3" s="13"/>
      <c r="I3" s="14"/>
    </row>
    <row r="4" spans="1:9" x14ac:dyDescent="0.25">
      <c r="A4" s="11" t="s">
        <v>6</v>
      </c>
      <c r="B4" s="11" t="s">
        <v>22</v>
      </c>
      <c r="C4" s="11">
        <v>10</v>
      </c>
      <c r="D4" s="11" t="s">
        <v>17</v>
      </c>
      <c r="G4" s="16" t="s">
        <v>24</v>
      </c>
      <c r="H4" s="13">
        <v>108342</v>
      </c>
      <c r="I4" s="14"/>
    </row>
    <row r="5" spans="1:9" x14ac:dyDescent="0.25">
      <c r="A5" s="11" t="s">
        <v>6</v>
      </c>
      <c r="B5" s="11" t="s">
        <v>18</v>
      </c>
      <c r="C5" s="11">
        <v>30</v>
      </c>
      <c r="D5" s="11" t="s">
        <v>12</v>
      </c>
      <c r="G5" s="16" t="s">
        <v>24</v>
      </c>
      <c r="H5" s="13"/>
      <c r="I5" s="14"/>
    </row>
    <row r="6" spans="1:9" x14ac:dyDescent="0.25">
      <c r="A6" s="11" t="s">
        <v>6</v>
      </c>
      <c r="B6" s="11" t="s">
        <v>19</v>
      </c>
      <c r="C6" s="11">
        <v>35</v>
      </c>
      <c r="D6" s="11" t="s">
        <v>12</v>
      </c>
      <c r="G6" s="16" t="s">
        <v>26</v>
      </c>
      <c r="H6" s="13">
        <v>108450</v>
      </c>
      <c r="I6" s="14">
        <v>10</v>
      </c>
    </row>
    <row r="7" spans="1:9" ht="14.4" x14ac:dyDescent="0.3">
      <c r="A7" s="2"/>
      <c r="B7" s="9"/>
      <c r="C7" s="2"/>
      <c r="D7" s="2"/>
      <c r="G7" s="11" t="s">
        <v>14</v>
      </c>
      <c r="H7" s="13">
        <v>112372</v>
      </c>
      <c r="I7" s="14"/>
    </row>
    <row r="8" spans="1:9" ht="14.4" x14ac:dyDescent="0.3">
      <c r="A8" s="2"/>
      <c r="B8" s="9"/>
      <c r="C8" s="2"/>
      <c r="D8" s="2"/>
      <c r="G8" s="11" t="s">
        <v>14</v>
      </c>
      <c r="H8" s="13"/>
      <c r="I8" s="14"/>
    </row>
    <row r="9" spans="1:9" ht="14.4" x14ac:dyDescent="0.3">
      <c r="A9" s="2"/>
      <c r="B9" s="9"/>
      <c r="C9" s="2"/>
      <c r="D9" s="2"/>
      <c r="G9" s="11" t="s">
        <v>21</v>
      </c>
      <c r="H9" s="13">
        <v>112624</v>
      </c>
      <c r="I9" s="14"/>
    </row>
    <row r="10" spans="1:9" ht="14.4" x14ac:dyDescent="0.3">
      <c r="A10" s="2"/>
      <c r="B10" s="9"/>
      <c r="C10" s="2"/>
      <c r="D10" s="2"/>
      <c r="G10" s="11" t="s">
        <v>21</v>
      </c>
      <c r="H10" s="13"/>
      <c r="I10" s="14"/>
    </row>
    <row r="11" spans="1:9" ht="14.4" x14ac:dyDescent="0.3">
      <c r="A11" s="2"/>
      <c r="B11" s="9"/>
      <c r="C11" s="2"/>
      <c r="D11" s="2"/>
      <c r="G11" s="16" t="s">
        <v>18</v>
      </c>
      <c r="H11" s="13">
        <v>113657</v>
      </c>
      <c r="I11" s="14">
        <v>10</v>
      </c>
    </row>
    <row r="12" spans="1:9" ht="14.4" x14ac:dyDescent="0.3">
      <c r="A12" s="2"/>
      <c r="B12" s="9"/>
      <c r="C12" s="2"/>
      <c r="D12" s="2"/>
      <c r="G12" s="11" t="s">
        <v>18</v>
      </c>
      <c r="H12" s="13"/>
      <c r="I12" s="14">
        <v>20</v>
      </c>
    </row>
    <row r="13" spans="1:9" x14ac:dyDescent="0.25">
      <c r="G13" s="11" t="s">
        <v>31</v>
      </c>
      <c r="H13" s="13">
        <v>114411</v>
      </c>
      <c r="I13" s="14">
        <v>1</v>
      </c>
    </row>
    <row r="14" spans="1:9" x14ac:dyDescent="0.25">
      <c r="G14" s="11" t="s">
        <v>20</v>
      </c>
      <c r="H14" s="13">
        <v>114422</v>
      </c>
      <c r="I14" s="14">
        <v>2</v>
      </c>
    </row>
    <row r="15" spans="1:9" x14ac:dyDescent="0.25">
      <c r="G15" s="16" t="s">
        <v>32</v>
      </c>
      <c r="H15" s="13">
        <v>114841</v>
      </c>
      <c r="I15" s="14"/>
    </row>
    <row r="16" spans="1:9" x14ac:dyDescent="0.25"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15</v>
      </c>
    </row>
    <row r="19" spans="1:9" x14ac:dyDescent="0.25">
      <c r="G19" s="11" t="s">
        <v>19</v>
      </c>
      <c r="H19" s="13"/>
      <c r="I19" s="14">
        <v>20</v>
      </c>
    </row>
    <row r="20" spans="1:9" x14ac:dyDescent="0.25">
      <c r="G20" s="11"/>
      <c r="H20" s="11"/>
      <c r="I20" s="11"/>
    </row>
    <row r="21" spans="1:9" x14ac:dyDescent="0.25">
      <c r="G21" s="11"/>
      <c r="H21" s="11"/>
      <c r="I21" s="11"/>
    </row>
    <row r="26" spans="1:9" x14ac:dyDescent="0.25">
      <c r="A26" s="10"/>
      <c r="B26" s="4"/>
      <c r="C26" s="4"/>
      <c r="D26" s="4"/>
    </row>
    <row r="27" spans="1:9" x14ac:dyDescent="0.25">
      <c r="A27" s="10"/>
      <c r="B27" s="4"/>
      <c r="C27" s="4"/>
      <c r="D27" s="4"/>
    </row>
    <row r="28" spans="1:9" x14ac:dyDescent="0.25">
      <c r="A28" s="10"/>
      <c r="B28" s="4"/>
      <c r="C28" s="4"/>
      <c r="D28" s="4"/>
    </row>
    <row r="29" spans="1:9" x14ac:dyDescent="0.25">
      <c r="A29" s="10"/>
      <c r="B29" s="4"/>
      <c r="C29" s="4"/>
      <c r="D29" s="4"/>
    </row>
    <row r="30" spans="1:9" x14ac:dyDescent="0.25">
      <c r="A30" s="10"/>
      <c r="B30" s="4"/>
      <c r="C30" s="4"/>
      <c r="D30" s="4"/>
    </row>
    <row r="31" spans="1:9" x14ac:dyDescent="0.25">
      <c r="A31" s="10"/>
      <c r="B31" s="4"/>
      <c r="C31" s="4"/>
      <c r="D31" s="4"/>
    </row>
    <row r="32" spans="1:9" x14ac:dyDescent="0.25">
      <c r="A32" s="10"/>
      <c r="B32" s="4"/>
      <c r="C32" s="4"/>
      <c r="D32" s="4"/>
    </row>
    <row r="33" spans="1:4" x14ac:dyDescent="0.25">
      <c r="A33" s="10"/>
      <c r="B33" s="4"/>
      <c r="C33" s="4"/>
      <c r="D33" s="4"/>
    </row>
    <row r="34" spans="1:4" x14ac:dyDescent="0.25">
      <c r="A34" s="10"/>
      <c r="B34" s="4"/>
      <c r="C34" s="4"/>
      <c r="D34" s="4"/>
    </row>
    <row r="35" spans="1:4" x14ac:dyDescent="0.25">
      <c r="A35" s="10"/>
      <c r="B35" s="4"/>
      <c r="C35" s="4"/>
      <c r="D35" s="4"/>
    </row>
    <row r="36" spans="1:4" x14ac:dyDescent="0.25">
      <c r="A36" s="10"/>
      <c r="B36" s="4"/>
      <c r="C36" s="4"/>
      <c r="D36" s="4"/>
    </row>
    <row r="37" spans="1:4" x14ac:dyDescent="0.25">
      <c r="A37" s="10"/>
      <c r="B37" s="4"/>
      <c r="C37" s="4"/>
      <c r="D37" s="4"/>
    </row>
    <row r="38" spans="1:4" x14ac:dyDescent="0.25">
      <c r="A38" s="10"/>
      <c r="B38" s="4"/>
      <c r="C38" s="4"/>
      <c r="D38" s="4"/>
    </row>
    <row r="39" spans="1:4" x14ac:dyDescent="0.25">
      <c r="A39" s="10"/>
      <c r="B39" s="4"/>
      <c r="C39" s="4"/>
      <c r="D39" s="4"/>
    </row>
    <row r="40" spans="1:4" x14ac:dyDescent="0.25">
      <c r="A40" s="10"/>
      <c r="B40" s="4"/>
      <c r="C40" s="4"/>
      <c r="D40" s="4"/>
    </row>
    <row r="41" spans="1:4" x14ac:dyDescent="0.25">
      <c r="A41" s="10"/>
      <c r="B41" s="4"/>
      <c r="C41" s="4"/>
      <c r="D41" s="4"/>
    </row>
    <row r="42" spans="1:4" x14ac:dyDescent="0.25">
      <c r="A42" s="10"/>
      <c r="B42" s="4"/>
      <c r="C42" s="4"/>
      <c r="D4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44"/>
  <sheetViews>
    <sheetView workbookViewId="0">
      <selection activeCell="B19" sqref="B19"/>
    </sheetView>
  </sheetViews>
  <sheetFormatPr defaultRowHeight="13.2" x14ac:dyDescent="0.25"/>
  <cols>
    <col min="1" max="1" width="23.5546875" bestFit="1" customWidth="1"/>
    <col min="2" max="2" width="41.441406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3" t="s">
        <v>15</v>
      </c>
      <c r="B2" s="11" t="s">
        <v>31</v>
      </c>
      <c r="C2" s="11">
        <v>3</v>
      </c>
      <c r="D2" s="11" t="s">
        <v>12</v>
      </c>
      <c r="G2" s="11" t="s">
        <v>23</v>
      </c>
      <c r="H2" s="13">
        <v>108239</v>
      </c>
      <c r="I2" s="14"/>
    </row>
    <row r="3" spans="1:9" x14ac:dyDescent="0.25">
      <c r="A3" s="13" t="s">
        <v>15</v>
      </c>
      <c r="B3" s="11" t="s">
        <v>20</v>
      </c>
      <c r="C3" s="11">
        <v>3</v>
      </c>
      <c r="D3" s="11" t="s">
        <v>12</v>
      </c>
      <c r="G3" s="11" t="s">
        <v>23</v>
      </c>
      <c r="H3" s="13"/>
      <c r="I3" s="14"/>
    </row>
    <row r="4" spans="1:9" x14ac:dyDescent="0.25">
      <c r="A4" s="13" t="s">
        <v>15</v>
      </c>
      <c r="B4" s="11" t="s">
        <v>22</v>
      </c>
      <c r="C4" s="11">
        <v>15</v>
      </c>
      <c r="D4" s="11" t="s">
        <v>17</v>
      </c>
      <c r="G4" s="16" t="s">
        <v>24</v>
      </c>
      <c r="H4" s="13">
        <v>108342</v>
      </c>
      <c r="I4" s="14">
        <v>4</v>
      </c>
    </row>
    <row r="5" spans="1:9" x14ac:dyDescent="0.25">
      <c r="A5" s="13" t="s">
        <v>15</v>
      </c>
      <c r="B5" s="11" t="s">
        <v>24</v>
      </c>
      <c r="C5" s="11">
        <v>4</v>
      </c>
      <c r="D5" s="11" t="s">
        <v>12</v>
      </c>
      <c r="G5" s="16" t="s">
        <v>24</v>
      </c>
      <c r="H5" s="13"/>
      <c r="I5" s="14"/>
    </row>
    <row r="6" spans="1:9" x14ac:dyDescent="0.25">
      <c r="A6" s="13" t="s">
        <v>15</v>
      </c>
      <c r="B6" s="11" t="s">
        <v>18</v>
      </c>
      <c r="C6" s="11">
        <v>28</v>
      </c>
      <c r="D6" s="11" t="s">
        <v>12</v>
      </c>
      <c r="G6" s="16" t="s">
        <v>26</v>
      </c>
      <c r="H6" s="13">
        <v>108450</v>
      </c>
      <c r="I6" s="14">
        <v>15</v>
      </c>
    </row>
    <row r="7" spans="1:9" x14ac:dyDescent="0.25">
      <c r="A7" s="13" t="s">
        <v>15</v>
      </c>
      <c r="B7" s="11" t="s">
        <v>19</v>
      </c>
      <c r="C7" s="11">
        <v>45</v>
      </c>
      <c r="D7" s="11" t="s">
        <v>12</v>
      </c>
      <c r="G7" s="11" t="s">
        <v>14</v>
      </c>
      <c r="H7" s="13">
        <v>112372</v>
      </c>
      <c r="I7" s="14"/>
    </row>
    <row r="8" spans="1:9" x14ac:dyDescent="0.25">
      <c r="A8" s="11"/>
      <c r="B8" s="13"/>
      <c r="C8" s="11"/>
      <c r="D8" s="11"/>
      <c r="G8" s="11" t="s">
        <v>14</v>
      </c>
      <c r="H8" s="13"/>
      <c r="I8" s="14"/>
    </row>
    <row r="9" spans="1:9" x14ac:dyDescent="0.25">
      <c r="A9" s="11"/>
      <c r="B9" s="13"/>
      <c r="C9" s="11"/>
      <c r="D9" s="11"/>
      <c r="G9" s="11" t="s">
        <v>21</v>
      </c>
      <c r="H9" s="13">
        <v>112624</v>
      </c>
      <c r="I9" s="14"/>
    </row>
    <row r="10" spans="1:9" x14ac:dyDescent="0.25">
      <c r="A10" s="11"/>
      <c r="B10" s="13"/>
      <c r="C10" s="11"/>
      <c r="D10" s="11"/>
      <c r="G10" s="11" t="s">
        <v>21</v>
      </c>
      <c r="H10" s="13"/>
      <c r="I10" s="14"/>
    </row>
    <row r="11" spans="1:9" ht="14.4" x14ac:dyDescent="0.3">
      <c r="A11" s="2"/>
      <c r="B11" s="9"/>
      <c r="C11" s="2"/>
      <c r="D11" s="2"/>
      <c r="G11" s="16" t="s">
        <v>18</v>
      </c>
      <c r="H11" s="13">
        <v>113657</v>
      </c>
      <c r="I11" s="14">
        <v>24</v>
      </c>
    </row>
    <row r="12" spans="1:9" ht="14.4" x14ac:dyDescent="0.3">
      <c r="A12" s="2"/>
      <c r="B12" s="9"/>
      <c r="C12" s="2"/>
      <c r="D12" s="2"/>
      <c r="G12" s="11" t="s">
        <v>18</v>
      </c>
      <c r="H12" s="13"/>
      <c r="I12" s="14">
        <v>4</v>
      </c>
    </row>
    <row r="13" spans="1:9" ht="14.4" x14ac:dyDescent="0.3">
      <c r="A13" s="2"/>
      <c r="B13" s="9"/>
      <c r="C13" s="2"/>
      <c r="D13" s="2"/>
      <c r="G13" s="11" t="s">
        <v>31</v>
      </c>
      <c r="H13" s="13">
        <v>114411</v>
      </c>
      <c r="I13" s="14">
        <v>3</v>
      </c>
    </row>
    <row r="14" spans="1:9" x14ac:dyDescent="0.25">
      <c r="G14" s="11" t="s">
        <v>20</v>
      </c>
      <c r="H14" s="13">
        <v>114422</v>
      </c>
      <c r="I14" s="14">
        <v>3</v>
      </c>
    </row>
    <row r="15" spans="1:9" x14ac:dyDescent="0.25">
      <c r="G15" s="16" t="s">
        <v>32</v>
      </c>
      <c r="H15" s="13">
        <v>114841</v>
      </c>
      <c r="I15" s="14"/>
    </row>
    <row r="16" spans="1:9" x14ac:dyDescent="0.25"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37</v>
      </c>
    </row>
    <row r="19" spans="1:9" x14ac:dyDescent="0.25">
      <c r="G19" s="11" t="s">
        <v>19</v>
      </c>
      <c r="H19" s="13"/>
      <c r="I19" s="14">
        <v>8</v>
      </c>
    </row>
    <row r="20" spans="1:9" x14ac:dyDescent="0.25">
      <c r="G20" s="11"/>
      <c r="H20" s="11"/>
      <c r="I20" s="11"/>
    </row>
    <row r="21" spans="1:9" x14ac:dyDescent="0.25">
      <c r="G21" s="11"/>
      <c r="H21" s="11"/>
      <c r="I21" s="11"/>
    </row>
    <row r="23" spans="1:9" x14ac:dyDescent="0.25">
      <c r="A23" s="10"/>
      <c r="B23" s="4"/>
      <c r="C23" s="4"/>
      <c r="D23" s="4"/>
    </row>
    <row r="24" spans="1:9" x14ac:dyDescent="0.25">
      <c r="A24" s="10"/>
      <c r="B24" s="4"/>
      <c r="C24" s="4"/>
      <c r="D24" s="4"/>
    </row>
    <row r="25" spans="1:9" x14ac:dyDescent="0.25">
      <c r="A25" s="10"/>
      <c r="B25" s="4"/>
      <c r="C25" s="4"/>
      <c r="D25" s="4"/>
    </row>
    <row r="26" spans="1:9" x14ac:dyDescent="0.25">
      <c r="A26" s="10"/>
      <c r="B26" s="4"/>
      <c r="C26" s="4"/>
      <c r="D26" s="4"/>
    </row>
    <row r="27" spans="1:9" x14ac:dyDescent="0.25">
      <c r="A27" s="10"/>
      <c r="B27" s="4"/>
      <c r="C27" s="4"/>
      <c r="D27" s="4"/>
    </row>
    <row r="28" spans="1:9" x14ac:dyDescent="0.25">
      <c r="A28" s="10"/>
      <c r="B28" s="4"/>
      <c r="C28" s="4"/>
      <c r="D28" s="4"/>
    </row>
    <row r="29" spans="1:9" x14ac:dyDescent="0.25">
      <c r="A29" s="10"/>
      <c r="B29" s="4"/>
      <c r="C29" s="4"/>
      <c r="D29" s="4"/>
    </row>
    <row r="30" spans="1:9" x14ac:dyDescent="0.25">
      <c r="A30" s="10"/>
      <c r="B30" s="12"/>
      <c r="C30" s="12"/>
      <c r="D30" s="12"/>
    </row>
    <row r="31" spans="1:9" x14ac:dyDescent="0.25">
      <c r="A31" s="10"/>
      <c r="B31" s="4"/>
      <c r="C31" s="4"/>
      <c r="D31" s="4"/>
    </row>
    <row r="32" spans="1:9" x14ac:dyDescent="0.25">
      <c r="A32" s="10"/>
      <c r="B32" s="4"/>
      <c r="C32" s="4"/>
      <c r="D32" s="4"/>
    </row>
    <row r="33" spans="1:4" x14ac:dyDescent="0.25">
      <c r="A33" s="10"/>
      <c r="B33" s="4"/>
      <c r="C33" s="4"/>
      <c r="D33" s="4"/>
    </row>
    <row r="34" spans="1:4" x14ac:dyDescent="0.25">
      <c r="A34" s="10"/>
      <c r="B34" s="4"/>
      <c r="C34" s="4"/>
      <c r="D34" s="4"/>
    </row>
    <row r="35" spans="1:4" x14ac:dyDescent="0.25">
      <c r="A35" s="10"/>
      <c r="B35" s="4"/>
      <c r="C35" s="4"/>
      <c r="D35" s="4"/>
    </row>
    <row r="36" spans="1:4" x14ac:dyDescent="0.25">
      <c r="A36" s="10"/>
      <c r="B36" s="4"/>
      <c r="C36" s="4"/>
      <c r="D36" s="4"/>
    </row>
    <row r="37" spans="1:4" x14ac:dyDescent="0.25">
      <c r="A37" s="10"/>
      <c r="B37" s="4"/>
      <c r="C37" s="4"/>
      <c r="D37" s="4"/>
    </row>
    <row r="38" spans="1:4" x14ac:dyDescent="0.25">
      <c r="A38" s="10"/>
      <c r="B38" s="4"/>
      <c r="C38" s="4"/>
      <c r="D38" s="4"/>
    </row>
    <row r="39" spans="1:4" x14ac:dyDescent="0.25">
      <c r="A39" s="10"/>
      <c r="B39" s="4"/>
      <c r="C39" s="4"/>
      <c r="D39" s="4"/>
    </row>
    <row r="40" spans="1:4" x14ac:dyDescent="0.25">
      <c r="A40" s="10"/>
      <c r="B40" s="4"/>
      <c r="C40" s="4"/>
      <c r="D40" s="4"/>
    </row>
    <row r="41" spans="1:4" x14ac:dyDescent="0.25">
      <c r="A41" s="10"/>
      <c r="B41" s="4"/>
      <c r="C41" s="4"/>
      <c r="D41" s="4"/>
    </row>
    <row r="42" spans="1:4" x14ac:dyDescent="0.25">
      <c r="A42" s="10"/>
      <c r="B42" s="4"/>
      <c r="C42" s="4"/>
      <c r="D42" s="4"/>
    </row>
    <row r="43" spans="1:4" x14ac:dyDescent="0.25">
      <c r="A43" s="10"/>
      <c r="B43" s="4"/>
      <c r="C43" s="4"/>
      <c r="D43" s="4"/>
    </row>
    <row r="44" spans="1:4" x14ac:dyDescent="0.25">
      <c r="A44" s="10"/>
      <c r="B44" s="4"/>
      <c r="C44" s="4"/>
      <c r="D4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I43"/>
  <sheetViews>
    <sheetView workbookViewId="0">
      <selection activeCell="D19" sqref="D19"/>
    </sheetView>
  </sheetViews>
  <sheetFormatPr defaultRowHeight="13.2" x14ac:dyDescent="0.25"/>
  <cols>
    <col min="1" max="1" width="22" bestFit="1" customWidth="1"/>
    <col min="2" max="2" width="37.441406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3" t="s">
        <v>7</v>
      </c>
      <c r="B2" s="11" t="s">
        <v>32</v>
      </c>
      <c r="C2" s="11">
        <v>2</v>
      </c>
      <c r="D2" s="11" t="s">
        <v>12</v>
      </c>
      <c r="G2" s="11" t="s">
        <v>23</v>
      </c>
      <c r="H2" s="13">
        <v>108239</v>
      </c>
      <c r="I2" s="14"/>
    </row>
    <row r="3" spans="1:9" x14ac:dyDescent="0.25">
      <c r="A3" s="13" t="s">
        <v>7</v>
      </c>
      <c r="B3" s="11" t="s">
        <v>21</v>
      </c>
      <c r="C3" s="11">
        <v>24</v>
      </c>
      <c r="D3" s="11" t="s">
        <v>12</v>
      </c>
      <c r="G3" s="11" t="s">
        <v>23</v>
      </c>
      <c r="H3" s="13"/>
      <c r="I3" s="14"/>
    </row>
    <row r="4" spans="1:9" x14ac:dyDescent="0.25">
      <c r="A4" s="13" t="s">
        <v>7</v>
      </c>
      <c r="B4" s="11" t="s">
        <v>31</v>
      </c>
      <c r="C4" s="11">
        <v>7</v>
      </c>
      <c r="D4" s="11" t="s">
        <v>12</v>
      </c>
      <c r="G4" s="16" t="s">
        <v>24</v>
      </c>
      <c r="H4" s="13">
        <v>108342</v>
      </c>
      <c r="I4" s="14"/>
    </row>
    <row r="5" spans="1:9" x14ac:dyDescent="0.25">
      <c r="A5" s="13" t="s">
        <v>7</v>
      </c>
      <c r="B5" s="11" t="s">
        <v>20</v>
      </c>
      <c r="C5" s="11">
        <v>1</v>
      </c>
      <c r="D5" s="11" t="s">
        <v>12</v>
      </c>
      <c r="G5" s="16" t="s">
        <v>24</v>
      </c>
      <c r="H5" s="13"/>
      <c r="I5" s="14"/>
    </row>
    <row r="6" spans="1:9" x14ac:dyDescent="0.25">
      <c r="A6" s="13" t="s">
        <v>7</v>
      </c>
      <c r="B6" s="11" t="s">
        <v>22</v>
      </c>
      <c r="C6" s="11">
        <v>5</v>
      </c>
      <c r="D6" s="11" t="s">
        <v>17</v>
      </c>
      <c r="G6" s="16" t="s">
        <v>26</v>
      </c>
      <c r="H6" s="13">
        <v>108450</v>
      </c>
      <c r="I6" s="14">
        <v>5</v>
      </c>
    </row>
    <row r="7" spans="1:9" x14ac:dyDescent="0.25">
      <c r="A7" s="13" t="s">
        <v>7</v>
      </c>
      <c r="B7" s="11" t="s">
        <v>11</v>
      </c>
      <c r="C7" s="11">
        <v>70</v>
      </c>
      <c r="D7" s="11" t="s">
        <v>12</v>
      </c>
      <c r="G7" s="11" t="s">
        <v>14</v>
      </c>
      <c r="H7" s="13">
        <v>112372</v>
      </c>
      <c r="I7" s="14"/>
    </row>
    <row r="8" spans="1:9" x14ac:dyDescent="0.25">
      <c r="A8" s="13" t="s">
        <v>7</v>
      </c>
      <c r="B8" s="11" t="s">
        <v>14</v>
      </c>
      <c r="C8" s="11">
        <v>2</v>
      </c>
      <c r="D8" s="11" t="s">
        <v>12</v>
      </c>
      <c r="G8" s="11" t="s">
        <v>14</v>
      </c>
      <c r="H8" s="13"/>
      <c r="I8" s="14"/>
    </row>
    <row r="9" spans="1:9" x14ac:dyDescent="0.25">
      <c r="A9" s="11"/>
      <c r="B9" s="11"/>
      <c r="C9" s="11"/>
      <c r="D9" s="11"/>
      <c r="G9" s="11" t="s">
        <v>21</v>
      </c>
      <c r="H9" s="13">
        <v>112624</v>
      </c>
      <c r="I9" s="14">
        <v>11</v>
      </c>
    </row>
    <row r="10" spans="1:9" x14ac:dyDescent="0.25">
      <c r="G10" s="11" t="s">
        <v>21</v>
      </c>
      <c r="H10" s="13"/>
      <c r="I10" s="14">
        <v>13</v>
      </c>
    </row>
    <row r="11" spans="1:9" x14ac:dyDescent="0.25">
      <c r="G11" s="16" t="s">
        <v>18</v>
      </c>
      <c r="H11" s="13">
        <v>113657</v>
      </c>
      <c r="I11" s="14"/>
    </row>
    <row r="12" spans="1:9" x14ac:dyDescent="0.25">
      <c r="G12" s="11" t="s">
        <v>18</v>
      </c>
      <c r="H12" s="13"/>
      <c r="I12" s="14"/>
    </row>
    <row r="13" spans="1:9" x14ac:dyDescent="0.25">
      <c r="G13" s="11" t="s">
        <v>31</v>
      </c>
      <c r="H13" s="13">
        <v>114411</v>
      </c>
      <c r="I13" s="14">
        <v>7</v>
      </c>
    </row>
    <row r="14" spans="1:9" x14ac:dyDescent="0.25">
      <c r="G14" s="11" t="s">
        <v>20</v>
      </c>
      <c r="H14" s="13">
        <v>114422</v>
      </c>
      <c r="I14" s="14">
        <v>1</v>
      </c>
    </row>
    <row r="15" spans="1:9" x14ac:dyDescent="0.25">
      <c r="G15" s="16" t="s">
        <v>32</v>
      </c>
      <c r="H15" s="13">
        <v>114841</v>
      </c>
      <c r="I15" s="14">
        <v>2</v>
      </c>
    </row>
    <row r="16" spans="1:9" x14ac:dyDescent="0.25">
      <c r="G16" s="11" t="s">
        <v>11</v>
      </c>
      <c r="H16" s="13">
        <v>114964</v>
      </c>
      <c r="I16" s="14">
        <v>22</v>
      </c>
    </row>
    <row r="17" spans="1:9" x14ac:dyDescent="0.25">
      <c r="G17" s="11" t="s">
        <v>11</v>
      </c>
      <c r="H17" s="13"/>
      <c r="I17" s="14">
        <v>48</v>
      </c>
    </row>
    <row r="18" spans="1:9" x14ac:dyDescent="0.25">
      <c r="G18" s="11" t="s">
        <v>19</v>
      </c>
      <c r="H18" s="13">
        <v>120983</v>
      </c>
      <c r="I18" s="14"/>
    </row>
    <row r="19" spans="1:9" x14ac:dyDescent="0.25">
      <c r="G19" s="11" t="s">
        <v>19</v>
      </c>
      <c r="H19" s="13"/>
      <c r="I19" s="14">
        <v>2</v>
      </c>
    </row>
    <row r="20" spans="1:9" x14ac:dyDescent="0.25">
      <c r="G20" s="11"/>
      <c r="H20" s="11"/>
      <c r="I20" s="11"/>
    </row>
    <row r="21" spans="1:9" x14ac:dyDescent="0.25">
      <c r="G21" s="11"/>
      <c r="H21" s="11"/>
      <c r="I21" s="11"/>
    </row>
    <row r="23" spans="1:9" x14ac:dyDescent="0.25">
      <c r="A23" s="10"/>
    </row>
    <row r="24" spans="1:9" x14ac:dyDescent="0.25">
      <c r="A24" s="10"/>
    </row>
    <row r="25" spans="1:9" x14ac:dyDescent="0.25">
      <c r="A25" s="10"/>
    </row>
    <row r="26" spans="1:9" x14ac:dyDescent="0.25">
      <c r="A26" s="10"/>
    </row>
    <row r="27" spans="1:9" x14ac:dyDescent="0.25">
      <c r="A27" s="10"/>
    </row>
    <row r="28" spans="1:9" x14ac:dyDescent="0.25">
      <c r="A28" s="10"/>
    </row>
    <row r="29" spans="1:9" x14ac:dyDescent="0.25">
      <c r="A29" s="10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  <row r="43" spans="1:1" x14ac:dyDescent="0.25">
      <c r="A43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I38"/>
  <sheetViews>
    <sheetView workbookViewId="0">
      <selection activeCell="D23" sqref="D23"/>
    </sheetView>
  </sheetViews>
  <sheetFormatPr defaultRowHeight="13.2" x14ac:dyDescent="0.25"/>
  <cols>
    <col min="1" max="1" width="28.109375" customWidth="1"/>
    <col min="2" max="2" width="41.332031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3" t="s">
        <v>13</v>
      </c>
      <c r="B2" s="11" t="s">
        <v>31</v>
      </c>
      <c r="C2" s="11">
        <v>14</v>
      </c>
      <c r="D2" s="11" t="s">
        <v>12</v>
      </c>
      <c r="G2" s="11" t="s">
        <v>23</v>
      </c>
      <c r="H2" s="13">
        <v>108239</v>
      </c>
      <c r="I2" s="14">
        <v>12</v>
      </c>
    </row>
    <row r="3" spans="1:9" x14ac:dyDescent="0.25">
      <c r="A3" s="13" t="s">
        <v>13</v>
      </c>
      <c r="B3" s="11" t="s">
        <v>20</v>
      </c>
      <c r="C3" s="11">
        <v>23</v>
      </c>
      <c r="D3" s="11" t="s">
        <v>12</v>
      </c>
      <c r="G3" s="11" t="s">
        <v>23</v>
      </c>
      <c r="H3" s="13"/>
      <c r="I3" s="14">
        <v>12</v>
      </c>
    </row>
    <row r="4" spans="1:9" x14ac:dyDescent="0.25">
      <c r="A4" s="13" t="s">
        <v>13</v>
      </c>
      <c r="B4" s="11" t="s">
        <v>23</v>
      </c>
      <c r="C4" s="11">
        <v>24</v>
      </c>
      <c r="D4" s="11" t="s">
        <v>12</v>
      </c>
      <c r="G4" s="16" t="s">
        <v>24</v>
      </c>
      <c r="H4" s="13">
        <v>108342</v>
      </c>
      <c r="I4" s="14"/>
    </row>
    <row r="5" spans="1:9" x14ac:dyDescent="0.25">
      <c r="A5" s="13" t="s">
        <v>13</v>
      </c>
      <c r="B5" s="11" t="s">
        <v>22</v>
      </c>
      <c r="C5" s="11">
        <v>26</v>
      </c>
      <c r="D5" s="11" t="s">
        <v>17</v>
      </c>
      <c r="G5" s="16" t="s">
        <v>24</v>
      </c>
      <c r="H5" s="13"/>
      <c r="I5" s="14"/>
    </row>
    <row r="6" spans="1:9" x14ac:dyDescent="0.25">
      <c r="A6" s="13" t="s">
        <v>13</v>
      </c>
      <c r="B6" s="11" t="s">
        <v>14</v>
      </c>
      <c r="C6" s="11">
        <v>6</v>
      </c>
      <c r="D6" s="11" t="s">
        <v>12</v>
      </c>
      <c r="G6" s="16" t="s">
        <v>26</v>
      </c>
      <c r="H6" s="13">
        <v>108450</v>
      </c>
      <c r="I6" s="14">
        <v>26</v>
      </c>
    </row>
    <row r="7" spans="1:9" x14ac:dyDescent="0.25">
      <c r="A7" s="13" t="s">
        <v>13</v>
      </c>
      <c r="B7" s="11" t="s">
        <v>18</v>
      </c>
      <c r="C7" s="11">
        <v>243</v>
      </c>
      <c r="D7" s="11" t="s">
        <v>12</v>
      </c>
      <c r="G7" s="11" t="s">
        <v>14</v>
      </c>
      <c r="H7" s="13">
        <v>112372</v>
      </c>
      <c r="I7" s="14">
        <v>6</v>
      </c>
    </row>
    <row r="8" spans="1:9" x14ac:dyDescent="0.25">
      <c r="A8" s="13" t="s">
        <v>13</v>
      </c>
      <c r="B8" s="11" t="s">
        <v>19</v>
      </c>
      <c r="C8" s="11">
        <v>388</v>
      </c>
      <c r="D8" s="11" t="s">
        <v>12</v>
      </c>
      <c r="G8" s="11" t="s">
        <v>14</v>
      </c>
      <c r="H8" s="13"/>
      <c r="I8" s="14"/>
    </row>
    <row r="9" spans="1:9" x14ac:dyDescent="0.25">
      <c r="A9" s="11"/>
      <c r="B9" s="11"/>
      <c r="C9" s="11"/>
      <c r="D9" s="11"/>
      <c r="G9" s="11" t="s">
        <v>21</v>
      </c>
      <c r="H9" s="13">
        <v>112624</v>
      </c>
      <c r="I9" s="14"/>
    </row>
    <row r="10" spans="1:9" x14ac:dyDescent="0.25">
      <c r="A10" s="11"/>
      <c r="B10" s="13"/>
      <c r="C10" s="11"/>
      <c r="D10" s="11"/>
      <c r="G10" s="11" t="s">
        <v>21</v>
      </c>
      <c r="H10" s="13"/>
      <c r="I10" s="14"/>
    </row>
    <row r="11" spans="1:9" ht="14.4" x14ac:dyDescent="0.3">
      <c r="A11" s="2"/>
      <c r="B11" s="9"/>
      <c r="C11" s="2"/>
      <c r="D11" s="2"/>
      <c r="G11" s="16" t="s">
        <v>18</v>
      </c>
      <c r="H11" s="13">
        <v>113657</v>
      </c>
      <c r="I11" s="14">
        <v>110</v>
      </c>
    </row>
    <row r="12" spans="1:9" ht="14.4" x14ac:dyDescent="0.3">
      <c r="A12" s="2"/>
      <c r="B12" s="9"/>
      <c r="C12" s="2"/>
      <c r="D12" s="2"/>
      <c r="G12" s="11" t="s">
        <v>18</v>
      </c>
      <c r="H12" s="13"/>
      <c r="I12" s="14">
        <v>133</v>
      </c>
    </row>
    <row r="13" spans="1:9" x14ac:dyDescent="0.25">
      <c r="G13" s="11" t="s">
        <v>31</v>
      </c>
      <c r="H13" s="13">
        <v>114411</v>
      </c>
      <c r="I13" s="14">
        <v>14</v>
      </c>
    </row>
    <row r="14" spans="1:9" x14ac:dyDescent="0.25">
      <c r="G14" s="11" t="s">
        <v>20</v>
      </c>
      <c r="H14" s="13">
        <v>114422</v>
      </c>
      <c r="I14" s="14">
        <v>23</v>
      </c>
    </row>
    <row r="15" spans="1:9" ht="14.4" x14ac:dyDescent="0.3">
      <c r="A15" s="2" t="s">
        <v>34</v>
      </c>
      <c r="G15" s="16" t="s">
        <v>32</v>
      </c>
      <c r="H15" s="13">
        <v>114841</v>
      </c>
      <c r="I15" s="14"/>
    </row>
    <row r="16" spans="1:9" x14ac:dyDescent="0.25">
      <c r="A16" s="11"/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179</v>
      </c>
    </row>
    <row r="19" spans="1:9" x14ac:dyDescent="0.25">
      <c r="G19" s="11" t="s">
        <v>19</v>
      </c>
      <c r="H19" s="13"/>
      <c r="I19" s="14">
        <v>209</v>
      </c>
    </row>
    <row r="20" spans="1:9" x14ac:dyDescent="0.25">
      <c r="G20" s="11"/>
      <c r="H20" s="11"/>
      <c r="I20" s="11"/>
    </row>
    <row r="21" spans="1:9" x14ac:dyDescent="0.25">
      <c r="G21" s="11"/>
      <c r="H21" s="11"/>
      <c r="I21" s="11"/>
    </row>
    <row r="22" spans="1:9" x14ac:dyDescent="0.25">
      <c r="A22" s="10"/>
    </row>
    <row r="23" spans="1:9" x14ac:dyDescent="0.25">
      <c r="A23" s="10"/>
    </row>
    <row r="24" spans="1:9" x14ac:dyDescent="0.25">
      <c r="A24" s="10"/>
    </row>
    <row r="25" spans="1:9" x14ac:dyDescent="0.25">
      <c r="A25" s="10"/>
    </row>
    <row r="26" spans="1:9" x14ac:dyDescent="0.25">
      <c r="A26" s="10"/>
    </row>
    <row r="27" spans="1:9" x14ac:dyDescent="0.25">
      <c r="A27" s="10"/>
    </row>
    <row r="28" spans="1:9" x14ac:dyDescent="0.25">
      <c r="A28" s="10"/>
    </row>
    <row r="29" spans="1:9" x14ac:dyDescent="0.25">
      <c r="A29" s="10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I40"/>
  <sheetViews>
    <sheetView topLeftCell="B1" workbookViewId="0">
      <selection activeCell="G21" sqref="G21"/>
    </sheetView>
  </sheetViews>
  <sheetFormatPr defaultRowHeight="13.2" x14ac:dyDescent="0.25"/>
  <cols>
    <col min="1" max="1" width="18.33203125" bestFit="1" customWidth="1"/>
    <col min="2" max="2" width="37.441406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3" t="s">
        <v>8</v>
      </c>
      <c r="B2" s="11" t="s">
        <v>31</v>
      </c>
      <c r="C2" s="11">
        <v>8</v>
      </c>
      <c r="D2" s="11" t="s">
        <v>12</v>
      </c>
      <c r="G2" s="11" t="s">
        <v>23</v>
      </c>
      <c r="H2" s="13">
        <v>108239</v>
      </c>
      <c r="I2" s="14"/>
    </row>
    <row r="3" spans="1:9" x14ac:dyDescent="0.25">
      <c r="A3" s="13" t="s">
        <v>8</v>
      </c>
      <c r="B3" s="11" t="s">
        <v>20</v>
      </c>
      <c r="C3" s="11">
        <v>9</v>
      </c>
      <c r="D3" s="11" t="s">
        <v>12</v>
      </c>
      <c r="G3" s="11" t="s">
        <v>23</v>
      </c>
      <c r="H3" s="13"/>
      <c r="I3" s="14"/>
    </row>
    <row r="4" spans="1:9" x14ac:dyDescent="0.25">
      <c r="A4" s="13" t="s">
        <v>8</v>
      </c>
      <c r="B4" s="11" t="s">
        <v>22</v>
      </c>
      <c r="C4" s="11">
        <v>14</v>
      </c>
      <c r="D4" s="11" t="s">
        <v>17</v>
      </c>
      <c r="G4" s="16" t="s">
        <v>24</v>
      </c>
      <c r="H4" s="13">
        <v>108342</v>
      </c>
      <c r="I4" s="14"/>
    </row>
    <row r="5" spans="1:9" x14ac:dyDescent="0.25">
      <c r="A5" s="13" t="s">
        <v>8</v>
      </c>
      <c r="B5" s="11" t="s">
        <v>11</v>
      </c>
      <c r="C5" s="11">
        <v>9</v>
      </c>
      <c r="D5" s="11" t="s">
        <v>12</v>
      </c>
      <c r="G5" s="16" t="s">
        <v>24</v>
      </c>
      <c r="H5" s="13"/>
      <c r="I5" s="14"/>
    </row>
    <row r="6" spans="1:9" x14ac:dyDescent="0.25">
      <c r="A6" s="13" t="s">
        <v>8</v>
      </c>
      <c r="B6" s="11" t="s">
        <v>18</v>
      </c>
      <c r="C6" s="11">
        <v>120</v>
      </c>
      <c r="D6" s="11" t="s">
        <v>12</v>
      </c>
      <c r="G6" s="16" t="s">
        <v>26</v>
      </c>
      <c r="H6" s="13">
        <v>108450</v>
      </c>
      <c r="I6" s="14">
        <v>14</v>
      </c>
    </row>
    <row r="7" spans="1:9" x14ac:dyDescent="0.25">
      <c r="A7" s="13" t="s">
        <v>8</v>
      </c>
      <c r="B7" s="11" t="s">
        <v>19</v>
      </c>
      <c r="C7" s="11">
        <v>120</v>
      </c>
      <c r="D7" s="11" t="s">
        <v>12</v>
      </c>
      <c r="G7" s="11" t="s">
        <v>14</v>
      </c>
      <c r="H7" s="13">
        <v>112372</v>
      </c>
      <c r="I7" s="14"/>
    </row>
    <row r="8" spans="1:9" x14ac:dyDescent="0.25">
      <c r="A8" s="11"/>
      <c r="B8" s="13"/>
      <c r="C8" s="11"/>
      <c r="D8" s="11"/>
      <c r="G8" s="11" t="s">
        <v>14</v>
      </c>
      <c r="H8" s="13"/>
      <c r="I8" s="14"/>
    </row>
    <row r="9" spans="1:9" ht="14.4" x14ac:dyDescent="0.3">
      <c r="A9" s="2"/>
      <c r="B9" s="9"/>
      <c r="C9" s="2"/>
      <c r="D9" s="2"/>
      <c r="G9" s="11" t="s">
        <v>21</v>
      </c>
      <c r="H9" s="13">
        <v>112624</v>
      </c>
      <c r="I9" s="14"/>
    </row>
    <row r="10" spans="1:9" ht="14.4" x14ac:dyDescent="0.3">
      <c r="A10" s="2"/>
      <c r="B10" s="9"/>
      <c r="C10" s="2"/>
      <c r="D10" s="2"/>
      <c r="G10" s="11" t="s">
        <v>21</v>
      </c>
      <c r="H10" s="13"/>
      <c r="I10" s="14"/>
    </row>
    <row r="11" spans="1:9" ht="14.4" x14ac:dyDescent="0.3">
      <c r="A11" s="2"/>
      <c r="B11" s="9"/>
      <c r="C11" s="2"/>
      <c r="D11" s="2"/>
      <c r="G11" s="16" t="s">
        <v>18</v>
      </c>
      <c r="H11" s="13">
        <v>113657</v>
      </c>
      <c r="I11" s="14">
        <v>45</v>
      </c>
    </row>
    <row r="12" spans="1:9" x14ac:dyDescent="0.25">
      <c r="G12" s="11" t="s">
        <v>18</v>
      </c>
      <c r="H12" s="13"/>
      <c r="I12" s="14">
        <v>75</v>
      </c>
    </row>
    <row r="13" spans="1:9" x14ac:dyDescent="0.25">
      <c r="G13" s="11" t="s">
        <v>31</v>
      </c>
      <c r="H13" s="13">
        <v>114411</v>
      </c>
      <c r="I13" s="14">
        <v>8</v>
      </c>
    </row>
    <row r="14" spans="1:9" x14ac:dyDescent="0.25">
      <c r="G14" s="11" t="s">
        <v>20</v>
      </c>
      <c r="H14" s="13">
        <v>114422</v>
      </c>
      <c r="I14" s="14">
        <v>9</v>
      </c>
    </row>
    <row r="15" spans="1:9" x14ac:dyDescent="0.25">
      <c r="G15" s="16" t="s">
        <v>32</v>
      </c>
      <c r="H15" s="13">
        <v>114841</v>
      </c>
      <c r="I15" s="14"/>
    </row>
    <row r="16" spans="1:9" x14ac:dyDescent="0.25">
      <c r="G16" s="11" t="s">
        <v>11</v>
      </c>
      <c r="H16" s="13">
        <v>114964</v>
      </c>
      <c r="I16" s="14">
        <v>3</v>
      </c>
    </row>
    <row r="17" spans="1:9" x14ac:dyDescent="0.25">
      <c r="G17" s="11" t="s">
        <v>11</v>
      </c>
      <c r="H17" s="13"/>
      <c r="I17" s="14">
        <v>6</v>
      </c>
    </row>
    <row r="18" spans="1:9" x14ac:dyDescent="0.25">
      <c r="G18" s="11" t="s">
        <v>19</v>
      </c>
      <c r="H18" s="13">
        <v>120983</v>
      </c>
      <c r="I18" s="14">
        <v>45</v>
      </c>
    </row>
    <row r="19" spans="1:9" x14ac:dyDescent="0.25">
      <c r="G19" s="11" t="s">
        <v>19</v>
      </c>
      <c r="H19" s="13"/>
      <c r="I19" s="14">
        <v>75</v>
      </c>
    </row>
    <row r="20" spans="1:9" x14ac:dyDescent="0.25">
      <c r="A20" s="10"/>
      <c r="G20" s="11"/>
      <c r="H20" s="11"/>
      <c r="I20" s="11"/>
    </row>
    <row r="21" spans="1:9" x14ac:dyDescent="0.25">
      <c r="A21" s="10"/>
      <c r="G21" s="11"/>
      <c r="H21" s="11"/>
      <c r="I21" s="11"/>
    </row>
    <row r="22" spans="1:9" x14ac:dyDescent="0.25">
      <c r="A22" s="10"/>
    </row>
    <row r="23" spans="1:9" x14ac:dyDescent="0.25">
      <c r="A23" s="10"/>
    </row>
    <row r="24" spans="1:9" x14ac:dyDescent="0.25">
      <c r="A24" s="10"/>
    </row>
    <row r="25" spans="1:9" x14ac:dyDescent="0.25">
      <c r="A25" s="10"/>
    </row>
    <row r="26" spans="1:9" x14ac:dyDescent="0.25">
      <c r="A26" s="10"/>
    </row>
    <row r="27" spans="1:9" x14ac:dyDescent="0.25">
      <c r="A27" s="10"/>
    </row>
    <row r="28" spans="1:9" x14ac:dyDescent="0.25">
      <c r="A28" s="10"/>
    </row>
    <row r="29" spans="1:9" x14ac:dyDescent="0.25">
      <c r="A29" s="10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I37"/>
  <sheetViews>
    <sheetView workbookViewId="0">
      <selection activeCell="B15" sqref="B15"/>
    </sheetView>
  </sheetViews>
  <sheetFormatPr defaultRowHeight="13.2" x14ac:dyDescent="0.25"/>
  <cols>
    <col min="1" max="1" width="35.109375" bestFit="1" customWidth="1"/>
    <col min="2" max="2" width="37.44140625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</cols>
  <sheetData>
    <row r="1" spans="1:9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9" x14ac:dyDescent="0.25">
      <c r="A2" s="13" t="s">
        <v>10</v>
      </c>
      <c r="B2" s="11" t="s">
        <v>31</v>
      </c>
      <c r="C2" s="11">
        <v>6</v>
      </c>
      <c r="D2" s="11" t="s">
        <v>12</v>
      </c>
      <c r="G2" s="11" t="s">
        <v>23</v>
      </c>
      <c r="H2" s="13">
        <v>108239</v>
      </c>
      <c r="I2" s="14"/>
    </row>
    <row r="3" spans="1:9" x14ac:dyDescent="0.25">
      <c r="A3" s="13" t="s">
        <v>10</v>
      </c>
      <c r="B3" s="11" t="s">
        <v>22</v>
      </c>
      <c r="C3" s="11">
        <v>40</v>
      </c>
      <c r="D3" s="11" t="s">
        <v>17</v>
      </c>
      <c r="G3" s="11" t="s">
        <v>23</v>
      </c>
      <c r="H3" s="13"/>
      <c r="I3" s="14"/>
    </row>
    <row r="4" spans="1:9" x14ac:dyDescent="0.25">
      <c r="A4" s="13" t="s">
        <v>10</v>
      </c>
      <c r="B4" s="11" t="s">
        <v>18</v>
      </c>
      <c r="C4" s="11">
        <v>41</v>
      </c>
      <c r="D4" s="11" t="s">
        <v>12</v>
      </c>
      <c r="G4" s="16" t="s">
        <v>24</v>
      </c>
      <c r="H4" s="13">
        <v>108342</v>
      </c>
      <c r="I4" s="14"/>
    </row>
    <row r="5" spans="1:9" x14ac:dyDescent="0.25">
      <c r="A5" s="13" t="s">
        <v>10</v>
      </c>
      <c r="B5" s="11" t="s">
        <v>19</v>
      </c>
      <c r="C5" s="11">
        <v>75</v>
      </c>
      <c r="D5" s="11" t="s">
        <v>12</v>
      </c>
      <c r="G5" s="16" t="s">
        <v>24</v>
      </c>
      <c r="H5" s="13"/>
      <c r="I5" s="14"/>
    </row>
    <row r="6" spans="1:9" x14ac:dyDescent="0.25">
      <c r="A6" s="11"/>
      <c r="B6" s="11"/>
      <c r="C6" s="11"/>
      <c r="D6" s="11"/>
      <c r="G6" s="16" t="s">
        <v>26</v>
      </c>
      <c r="H6" s="13">
        <v>108450</v>
      </c>
      <c r="I6" s="14">
        <v>40</v>
      </c>
    </row>
    <row r="7" spans="1:9" x14ac:dyDescent="0.25">
      <c r="A7" s="11"/>
      <c r="B7" s="13"/>
      <c r="C7" s="11"/>
      <c r="D7" s="11"/>
      <c r="G7" s="11" t="s">
        <v>14</v>
      </c>
      <c r="H7" s="13">
        <v>112372</v>
      </c>
      <c r="I7" s="14"/>
    </row>
    <row r="8" spans="1:9" ht="14.4" x14ac:dyDescent="0.3">
      <c r="A8" s="2"/>
      <c r="B8" s="9"/>
      <c r="C8" s="2"/>
      <c r="D8" s="2"/>
      <c r="G8" s="11" t="s">
        <v>14</v>
      </c>
      <c r="H8" s="13"/>
      <c r="I8" s="14"/>
    </row>
    <row r="9" spans="1:9" ht="14.4" x14ac:dyDescent="0.3">
      <c r="A9" s="2"/>
      <c r="B9" s="9"/>
      <c r="C9" s="2"/>
      <c r="D9" s="2"/>
      <c r="G9" s="11" t="s">
        <v>21</v>
      </c>
      <c r="H9" s="13">
        <v>112624</v>
      </c>
      <c r="I9" s="14"/>
    </row>
    <row r="10" spans="1:9" ht="14.4" x14ac:dyDescent="0.3">
      <c r="A10" s="2"/>
      <c r="B10" s="9"/>
      <c r="C10" s="2"/>
      <c r="D10" s="2"/>
      <c r="G10" s="11" t="s">
        <v>21</v>
      </c>
      <c r="H10" s="13"/>
      <c r="I10" s="14"/>
    </row>
    <row r="11" spans="1:9" x14ac:dyDescent="0.25">
      <c r="G11" s="16" t="s">
        <v>18</v>
      </c>
      <c r="H11" s="13">
        <v>113657</v>
      </c>
      <c r="I11" s="14">
        <v>25</v>
      </c>
    </row>
    <row r="12" spans="1:9" x14ac:dyDescent="0.25">
      <c r="G12" s="11" t="s">
        <v>18</v>
      </c>
      <c r="H12" s="13"/>
      <c r="I12" s="14">
        <v>16</v>
      </c>
    </row>
    <row r="13" spans="1:9" x14ac:dyDescent="0.25">
      <c r="G13" s="11" t="s">
        <v>31</v>
      </c>
      <c r="H13" s="13">
        <v>114411</v>
      </c>
      <c r="I13" s="14">
        <v>6</v>
      </c>
    </row>
    <row r="14" spans="1:9" x14ac:dyDescent="0.25">
      <c r="G14" s="11" t="s">
        <v>20</v>
      </c>
      <c r="H14" s="13">
        <v>114422</v>
      </c>
      <c r="I14" s="14"/>
    </row>
    <row r="15" spans="1:9" x14ac:dyDescent="0.25">
      <c r="G15" s="16" t="s">
        <v>32</v>
      </c>
      <c r="H15" s="13">
        <v>114841</v>
      </c>
      <c r="I15" s="14"/>
    </row>
    <row r="16" spans="1:9" x14ac:dyDescent="0.25"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45</v>
      </c>
    </row>
    <row r="19" spans="1:9" x14ac:dyDescent="0.25">
      <c r="G19" s="11" t="s">
        <v>19</v>
      </c>
      <c r="H19" s="13"/>
      <c r="I19" s="14">
        <v>30</v>
      </c>
    </row>
    <row r="20" spans="1:9" x14ac:dyDescent="0.25">
      <c r="G20" s="11"/>
      <c r="H20" s="11"/>
      <c r="I20" s="11"/>
    </row>
    <row r="21" spans="1:9" x14ac:dyDescent="0.25">
      <c r="A21" s="10"/>
      <c r="G21" s="11"/>
      <c r="H21" s="11"/>
      <c r="I21" s="11"/>
    </row>
    <row r="22" spans="1:9" x14ac:dyDescent="0.25">
      <c r="A22" s="10"/>
    </row>
    <row r="23" spans="1:9" x14ac:dyDescent="0.25">
      <c r="A23" s="10"/>
    </row>
    <row r="24" spans="1:9" x14ac:dyDescent="0.25">
      <c r="A24" s="10"/>
    </row>
    <row r="25" spans="1:9" x14ac:dyDescent="0.25">
      <c r="A25" s="10"/>
    </row>
    <row r="26" spans="1:9" x14ac:dyDescent="0.25">
      <c r="A26" s="10"/>
    </row>
    <row r="27" spans="1:9" x14ac:dyDescent="0.25">
      <c r="A27" s="10"/>
    </row>
    <row r="28" spans="1:9" x14ac:dyDescent="0.25">
      <c r="A28" s="10"/>
    </row>
    <row r="29" spans="1:9" x14ac:dyDescent="0.25">
      <c r="A29" s="10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25"/>
  <sheetViews>
    <sheetView workbookViewId="0">
      <selection activeCell="I29" sqref="I29"/>
    </sheetView>
  </sheetViews>
  <sheetFormatPr defaultRowHeight="13.2" x14ac:dyDescent="0.25"/>
  <cols>
    <col min="1" max="1" width="12.44140625" bestFit="1" customWidth="1"/>
    <col min="2" max="2" width="37" bestFit="1" customWidth="1"/>
    <col min="3" max="3" width="6.6640625" bestFit="1" customWidth="1"/>
    <col min="4" max="4" width="13.5546875" bestFit="1" customWidth="1"/>
    <col min="7" max="7" width="45" bestFit="1" customWidth="1"/>
    <col min="8" max="8" width="10.33203125" hidden="1" customWidth="1"/>
    <col min="9" max="9" width="8" bestFit="1" customWidth="1"/>
    <col min="11" max="11" width="10.6640625" bestFit="1" customWidth="1"/>
  </cols>
  <sheetData>
    <row r="1" spans="1:11" x14ac:dyDescent="0.25">
      <c r="A1" s="1" t="s">
        <v>16</v>
      </c>
      <c r="B1" s="1" t="s">
        <v>0</v>
      </c>
      <c r="C1" s="1" t="s">
        <v>2</v>
      </c>
      <c r="D1" s="1" t="s">
        <v>1</v>
      </c>
      <c r="G1" s="1" t="s">
        <v>0</v>
      </c>
      <c r="H1" s="1" t="s">
        <v>27</v>
      </c>
      <c r="I1" s="1" t="s">
        <v>2</v>
      </c>
    </row>
    <row r="2" spans="1:11" x14ac:dyDescent="0.25">
      <c r="A2" s="13" t="s">
        <v>33</v>
      </c>
      <c r="B2" s="11" t="s">
        <v>18</v>
      </c>
      <c r="C2" s="11">
        <v>4</v>
      </c>
      <c r="D2" s="11" t="s">
        <v>12</v>
      </c>
      <c r="G2" s="11" t="s">
        <v>23</v>
      </c>
      <c r="H2" s="13">
        <v>108239</v>
      </c>
      <c r="I2" s="14"/>
      <c r="K2" s="6"/>
    </row>
    <row r="3" spans="1:11" x14ac:dyDescent="0.25">
      <c r="A3" s="13" t="s">
        <v>33</v>
      </c>
      <c r="B3" s="11" t="s">
        <v>19</v>
      </c>
      <c r="C3" s="11">
        <v>4</v>
      </c>
      <c r="D3" s="11" t="s">
        <v>12</v>
      </c>
      <c r="G3" s="11" t="s">
        <v>23</v>
      </c>
      <c r="H3" s="13"/>
      <c r="I3" s="14"/>
      <c r="K3" s="6"/>
    </row>
    <row r="4" spans="1:11" ht="13.8" x14ac:dyDescent="0.25">
      <c r="A4" s="17"/>
      <c r="B4" s="17"/>
      <c r="C4" s="17"/>
      <c r="D4" s="17"/>
      <c r="G4" s="16" t="s">
        <v>24</v>
      </c>
      <c r="H4" s="13">
        <v>108342</v>
      </c>
      <c r="I4" s="14"/>
      <c r="K4" s="6"/>
    </row>
    <row r="5" spans="1:11" ht="14.4" x14ac:dyDescent="0.3">
      <c r="A5" s="2"/>
      <c r="B5" s="2"/>
      <c r="C5" s="2"/>
      <c r="D5" s="2"/>
      <c r="G5" s="16" t="s">
        <v>24</v>
      </c>
      <c r="H5" s="13"/>
      <c r="I5" s="14"/>
      <c r="K5" s="6"/>
    </row>
    <row r="6" spans="1:11" ht="14.4" x14ac:dyDescent="0.3">
      <c r="A6" s="2"/>
      <c r="B6" s="9"/>
      <c r="C6" s="2"/>
      <c r="D6" s="2"/>
      <c r="G6" s="16" t="s">
        <v>26</v>
      </c>
      <c r="H6" s="13">
        <v>108450</v>
      </c>
      <c r="I6" s="14"/>
      <c r="K6" s="6"/>
    </row>
    <row r="7" spans="1:11" ht="14.4" x14ac:dyDescent="0.3">
      <c r="A7" s="2"/>
      <c r="B7" s="9"/>
      <c r="C7" s="2"/>
      <c r="D7" s="2"/>
      <c r="G7" s="11" t="s">
        <v>14</v>
      </c>
      <c r="H7" s="13">
        <v>112372</v>
      </c>
      <c r="I7" s="14"/>
      <c r="K7" s="6"/>
    </row>
    <row r="8" spans="1:11" ht="14.4" x14ac:dyDescent="0.3">
      <c r="A8" s="2"/>
      <c r="B8" s="9"/>
      <c r="C8" s="2"/>
      <c r="D8" s="2"/>
      <c r="G8" s="11" t="s">
        <v>14</v>
      </c>
      <c r="H8" s="13"/>
      <c r="I8" s="14"/>
      <c r="K8" s="6"/>
    </row>
    <row r="9" spans="1:11" ht="14.4" x14ac:dyDescent="0.3">
      <c r="A9" s="2"/>
      <c r="B9" s="9"/>
      <c r="C9" s="2"/>
      <c r="D9" s="2"/>
      <c r="G9" s="11" t="s">
        <v>21</v>
      </c>
      <c r="H9" s="13">
        <v>112624</v>
      </c>
      <c r="I9" s="14"/>
      <c r="K9" s="6"/>
    </row>
    <row r="10" spans="1:11" x14ac:dyDescent="0.25">
      <c r="G10" s="11" t="s">
        <v>21</v>
      </c>
      <c r="H10" s="13"/>
      <c r="I10" s="14"/>
      <c r="K10" s="6"/>
    </row>
    <row r="11" spans="1:11" x14ac:dyDescent="0.25">
      <c r="G11" s="16" t="s">
        <v>18</v>
      </c>
      <c r="H11" s="13">
        <v>113657</v>
      </c>
      <c r="I11" s="14">
        <v>3</v>
      </c>
      <c r="K11" s="6"/>
    </row>
    <row r="12" spans="1:11" x14ac:dyDescent="0.25">
      <c r="G12" s="11" t="s">
        <v>18</v>
      </c>
      <c r="H12" s="13"/>
      <c r="I12" s="14">
        <v>1</v>
      </c>
      <c r="K12" s="6"/>
    </row>
    <row r="13" spans="1:11" x14ac:dyDescent="0.25">
      <c r="G13" s="11" t="s">
        <v>31</v>
      </c>
      <c r="H13" s="13">
        <v>114411</v>
      </c>
      <c r="I13" s="14"/>
      <c r="K13" s="6"/>
    </row>
    <row r="14" spans="1:11" x14ac:dyDescent="0.25">
      <c r="G14" s="11" t="s">
        <v>20</v>
      </c>
      <c r="H14" s="13">
        <v>114422</v>
      </c>
      <c r="I14" s="14"/>
      <c r="K14" s="6"/>
    </row>
    <row r="15" spans="1:11" x14ac:dyDescent="0.25">
      <c r="G15" s="16" t="s">
        <v>32</v>
      </c>
      <c r="H15" s="13">
        <v>114841</v>
      </c>
      <c r="I15" s="14"/>
      <c r="K15" s="6"/>
    </row>
    <row r="16" spans="1:11" x14ac:dyDescent="0.25">
      <c r="G16" s="11" t="s">
        <v>11</v>
      </c>
      <c r="H16" s="13">
        <v>114964</v>
      </c>
      <c r="I16" s="14"/>
    </row>
    <row r="17" spans="1:9" x14ac:dyDescent="0.25">
      <c r="G17" s="11" t="s">
        <v>11</v>
      </c>
      <c r="H17" s="13"/>
      <c r="I17" s="14"/>
    </row>
    <row r="18" spans="1:9" x14ac:dyDescent="0.25">
      <c r="G18" s="11" t="s">
        <v>19</v>
      </c>
      <c r="H18" s="13">
        <v>120983</v>
      </c>
      <c r="I18" s="14">
        <v>3</v>
      </c>
    </row>
    <row r="19" spans="1:9" x14ac:dyDescent="0.25">
      <c r="G19" s="11" t="s">
        <v>19</v>
      </c>
      <c r="H19" s="13"/>
      <c r="I19" s="14">
        <v>1</v>
      </c>
    </row>
    <row r="20" spans="1:9" x14ac:dyDescent="0.25">
      <c r="G20" s="11"/>
      <c r="H20" s="11"/>
      <c r="I20" s="11"/>
    </row>
    <row r="21" spans="1:9" x14ac:dyDescent="0.25">
      <c r="G21" s="11"/>
      <c r="H21" s="11"/>
      <c r="I21" s="11"/>
    </row>
    <row r="22" spans="1:9" x14ac:dyDescent="0.25">
      <c r="A22" s="10"/>
    </row>
    <row r="23" spans="1:9" x14ac:dyDescent="0.25">
      <c r="A23" s="10"/>
    </row>
    <row r="24" spans="1:9" x14ac:dyDescent="0.25">
      <c r="A24" s="10"/>
    </row>
    <row r="25" spans="1:9" x14ac:dyDescent="0.25">
      <c r="A25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C80C8A-B493-4121-8F0F-E71A3E78C9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4AF616-8A7D-4D0A-BDC3-B1FAF1379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Gershwinstraat 10</vt:lpstr>
      <vt:lpstr>Kasteeldreef A</vt:lpstr>
      <vt:lpstr>Prof. Gimbrerelaan 9</vt:lpstr>
      <vt:lpstr>Reitse Hoevenstraat 20</vt:lpstr>
      <vt:lpstr>Schout Backstraat 37</vt:lpstr>
      <vt:lpstr>Stappegoorweg 181-183 A</vt:lpstr>
      <vt:lpstr>Wandelboslaan 28</vt:lpstr>
      <vt:lpstr>Reeshofcollege Warmondstr. 240</vt:lpstr>
      <vt:lpstr>Wildstraat</vt:lpstr>
      <vt:lpstr>Sportweg 15</vt:lpstr>
      <vt:lpstr>Prof. Gimbrerelaan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Ouwerkerk</dc:creator>
  <cp:lastModifiedBy>Aimy van Lin | InkoopMeesters</cp:lastModifiedBy>
  <dcterms:created xsi:type="dcterms:W3CDTF">2020-12-03T16:28:14Z</dcterms:created>
  <dcterms:modified xsi:type="dcterms:W3CDTF">2024-03-25T16:56:23Z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1542558563</vt:i4>
  </property>
  <property fmtid="{D5CDD505-2E9C-101B-9397-08002B2CF9AE}" pid="3" name="_NewReviewCycle">
    <vt:lpwstr/>
  </property>
  <property fmtid="{D5CDD505-2E9C-101B-9397-08002B2CF9AE}" pid="4" name="_EmailSubject">
    <vt:lpwstr>Sanitair OGT tm november 2023.xlsx</vt:lpwstr>
  </property>
  <property fmtid="{D5CDD505-2E9C-101B-9397-08002B2CF9AE}" pid="5" name="_AuthorEmail">
    <vt:lpwstr>p.ouwerkerk@deschoonmaakcooperatie.nl</vt:lpwstr>
  </property>
  <property fmtid="{D5CDD505-2E9C-101B-9397-08002B2CF9AE}" pid="6" name="_AuthorEmailDisplayName">
    <vt:lpwstr>Patrick Ouwerkerk</vt:lpwstr>
  </property>
  <property fmtid="{D5CDD505-2E9C-101B-9397-08002B2CF9AE}" pid="7" name="_ReviewingToolsShownOnce">
    <vt:lpwstr/>
  </property>
</Properties>
</file>