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F:\BBP\36_Facilitaire_Zaken\02_Interne_Faciliteiten\07_Centrale_Inkoop\_W_\_G_\Aanbestedingen actueel\MJ WKK Heiloo\03 Aanbestedingsdocumenten (definitief)\"/>
    </mc:Choice>
  </mc:AlternateContent>
  <xr:revisionPtr revIDLastSave="0" documentId="13_ncr:1_{893248E1-59A9-4678-82C5-143FCEFB4CF8}" xr6:coauthVersionLast="47" xr6:coauthVersionMax="47" xr10:uidLastSave="{00000000-0000-0000-0000-000000000000}"/>
  <bookViews>
    <workbookView xWindow="28680" yWindow="-120" windowWidth="29040" windowHeight="15840" xr2:uid="{BCDC3A07-1978-451D-8CA9-AE569C31AA7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2" i="1" l="1"/>
  <c r="I23" i="1"/>
  <c r="I19" i="1"/>
  <c r="I20" i="1"/>
  <c r="I21" i="1"/>
  <c r="I22" i="1"/>
  <c r="I24" i="1"/>
  <c r="I28" i="1"/>
  <c r="I13" i="1"/>
  <c r="I7" i="1"/>
  <c r="I32" i="1" l="1"/>
</calcChain>
</file>

<file path=xl/sharedStrings.xml><?xml version="1.0" encoding="utf-8"?>
<sst xmlns="http://schemas.openxmlformats.org/spreadsheetml/2006/main" count="70" uniqueCount="53">
  <si>
    <t>Europese openbare aanbesteding Onderhoud WKK Heiloo met registratienummer 23.1084739</t>
  </si>
  <si>
    <t>Bijlage 2 Prijzenblad - Tarieven</t>
  </si>
  <si>
    <r>
      <t xml:space="preserve">De onderstaande tarieven zijn gedurende de gehele overeenkomst geldig inclusief optiejaren </t>
    </r>
    <r>
      <rPr>
        <b/>
        <sz val="9"/>
        <color theme="1"/>
        <rFont val="Verdana"/>
        <family val="2"/>
      </rPr>
      <t>(totaal 8 jaar)</t>
    </r>
    <r>
      <rPr>
        <sz val="9"/>
        <color theme="1"/>
        <rFont val="Verdana"/>
        <family val="2"/>
      </rPr>
      <t xml:space="preserve"> voor de uitvoering van preventief onderhoud, storingen en correctief onderhoud, revisies, vervangen besturingssysteem en overwerk toeslagen. </t>
    </r>
  </si>
  <si>
    <t>Prijs per onderhoudsbeurt invullen door inschrijver</t>
  </si>
  <si>
    <t>Interval na elke (uur)</t>
  </si>
  <si>
    <t>Aantal preventieve onderhoudsbeurten</t>
  </si>
  <si>
    <t>Subtotaal</t>
  </si>
  <si>
    <t>Preventief onderhoud</t>
  </si>
  <si>
    <t>euro excl. BTW per uur</t>
  </si>
  <si>
    <t>Aantal</t>
  </si>
  <si>
    <t>Preventieve onderhoudsbeurten worden uitgevoerd tegen een vast tarief. De gangbare materialen welke worden verbruikt voor het preventieve onderhoud dienen inbegrepen te zijn in de prijs, denk hierbij aan filters, olie, bougies, pakkingen, enz.</t>
  </si>
  <si>
    <t>In het tarief voor het preventieve onderhoud dient tevens te zijn opgenomen het uitvoeren van de verplichte SCIOS keuringen zoals de Scope 4 en 6</t>
  </si>
  <si>
    <t>Uurtarief invullen door inschrijver</t>
  </si>
  <si>
    <t>Aantal uren</t>
  </si>
  <si>
    <t>Uurtarief Correctief onderhoud en afhandeling van storingensmeldingen</t>
  </si>
  <si>
    <t>uur</t>
  </si>
  <si>
    <t xml:space="preserve">De kosten voor het afhandelen van storingsmeldingen worden gefactureerd tegen de overeengekomen uurtarieven. Voor werkzaamheden die (incidenteel) worden verricht buiten kantoortijden kan een toeslag op het uurtarief gehanteerd worden.  </t>
  </si>
  <si>
    <t>Type revisie</t>
  </si>
  <si>
    <t>Prijs per revisie invullen door inschrijver</t>
  </si>
  <si>
    <t>Aantal revisies</t>
  </si>
  <si>
    <t>Turbo revisie</t>
  </si>
  <si>
    <t>euro excl. BTW per revisie</t>
  </si>
  <si>
    <t>Cilinderkoppenrevisie inclusief afdichten en pakkingen</t>
  </si>
  <si>
    <t>Zuigers, cilindervoeringen en drijfstanglagers</t>
  </si>
  <si>
    <t>Generatorlagers</t>
  </si>
  <si>
    <t>Koppelingrubbers</t>
  </si>
  <si>
    <t>Hoofdlagers / motor</t>
  </si>
  <si>
    <t>Vervangen besturingssyteem</t>
  </si>
  <si>
    <t>euro excl. BTW</t>
  </si>
  <si>
    <t>Totale inschrijfsom excl. Btw</t>
  </si>
  <si>
    <t>Toelichting:</t>
  </si>
  <si>
    <t>* Inschrijver dient alleen de geel gekleurde cellen in te vullen;</t>
  </si>
  <si>
    <t>* De ingevulde tarieven zijn gedurende de gehele overeenkomst geldig;</t>
  </si>
  <si>
    <t>* In dit tabblad zijn een aantal fictieve uren en frequenties benoemd om tot een totaalprijs te komen;</t>
  </si>
  <si>
    <t>* De ingevulde tarieven zijn inclusief alle overeengekomen bijkomende kosten en eisen uit het inschrijvingsleidraad;</t>
  </si>
  <si>
    <t>* Overwerktoeslagen mogen worden toegekend op werkdagen van 17:00 tot 07:00 uur en zaterdag 50%, op zon- en feestdagen een toeslag van 100%;</t>
  </si>
  <si>
    <t xml:space="preserve">* Inschrijver dient deze pagina ondertekend als PDF toe te voegen aan de inschrijving. </t>
  </si>
  <si>
    <t>Prijs per jaar</t>
  </si>
  <si>
    <t>jaren</t>
  </si>
  <si>
    <t>Machinebreukverzekering (optioneel)</t>
  </si>
  <si>
    <t>Er dient een prijs (per jaar) afgegeven te worden voor de machinebreukbreukverzekering. Deze weegt niet mee in de inschrijvingsprijs. Verzekerde waarde dient 150K te zijn. Opdrachtnemer dient de polisvoorwaarde mee te leveren met de inschrijving.</t>
  </si>
  <si>
    <t>Ondergetekende verklaart dat bovenstaande gegevens juist zijn:</t>
  </si>
  <si>
    <t>Naam inschrijver</t>
  </si>
  <si>
    <t>Naam tekenbevoegde</t>
  </si>
  <si>
    <t>Functie tekenbevoegde</t>
  </si>
  <si>
    <t>Datum</t>
  </si>
  <si>
    <t>Handtekening 
(tekenbevoegde)</t>
  </si>
  <si>
    <t>Verdere toelichting over de revisies is opgenomen in hoofdstuk 1.5 van het inschrijvingsleidraad en het programma van eisen, zie bijlage 4.</t>
  </si>
  <si>
    <t>Verdere omschrijving over het correctief onderhoud en afhandelen van storingsmeldingen is opgenomen in hoofdstuk 1.5 van het inschrijvingsleidraad en het programma van eisen, zie bijlage 4.</t>
  </si>
  <si>
    <t>Verdere omschrijving over het preventieve onderhoud is opgenomen in hoofdstuk 1.5 van het inschrijvingsleidraad en het programma van eisen, zie bijlage 4</t>
  </si>
  <si>
    <t>Totaalprijs 8 jaar</t>
  </si>
  <si>
    <t>Verdere toelichting over het vervangen van het besturingssysteem is opgenomen in hoofdstuk 1.5 van het inschrijvingsleidraad en het programma van eisen, zie bijlage 4.</t>
  </si>
  <si>
    <t>Totaalprijs inschrijfsom voor 8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</si>
</sst>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8" x14ac:knownFonts="1">
    <font>
      <sz val="9"/>
      <color theme="1"/>
      <name val="Verdana"/>
      <family val="2"/>
    </font>
    <font>
      <sz val="9"/>
      <color rgb="FFFF0000"/>
      <name val="Verdana"/>
      <family val="2"/>
    </font>
    <font>
      <b/>
      <sz val="9"/>
      <color theme="1"/>
      <name val="Verdana"/>
      <family val="2"/>
    </font>
    <font>
      <sz val="8"/>
      <color theme="1"/>
      <name val="Verdana"/>
      <family val="2"/>
    </font>
    <font>
      <sz val="9"/>
      <name val="Verdana"/>
      <family val="2"/>
    </font>
    <font>
      <sz val="10"/>
      <color theme="1"/>
      <name val="Verdana"/>
      <family val="2"/>
    </font>
    <font>
      <sz val="9"/>
      <color theme="1"/>
      <name val="Verdana"/>
      <family val="2"/>
    </font>
    <font>
      <b/>
      <sz val="8"/>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rgb="FF00B050"/>
        <bgColor indexed="64"/>
      </patternFill>
    </fill>
  </fills>
  <borders count="16">
    <border>
      <left/>
      <right/>
      <top/>
      <bottom/>
      <diagonal/>
    </border>
    <border>
      <left style="thin">
        <color theme="2" tint="-0.24994659260841701"/>
      </left>
      <right/>
      <top style="thin">
        <color theme="2" tint="-0.24994659260841701"/>
      </top>
      <bottom style="thin">
        <color theme="2" tint="-0.2499465926084170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s>
  <cellStyleXfs count="2">
    <xf numFmtId="0" fontId="0" fillId="0" borderId="0"/>
    <xf numFmtId="44" fontId="6" fillId="0" borderId="0" applyFont="0" applyFill="0" applyBorder="0" applyAlignment="0" applyProtection="0"/>
  </cellStyleXfs>
  <cellXfs count="70">
    <xf numFmtId="0" fontId="0" fillId="0" borderId="0" xfId="0"/>
    <xf numFmtId="0" fontId="3" fillId="0" borderId="0" xfId="0" applyFont="1" applyAlignment="1">
      <alignment horizontal="left" vertical="center" wrapText="1"/>
    </xf>
    <xf numFmtId="0" fontId="0" fillId="0" borderId="0" xfId="0" applyAlignment="1">
      <alignment vertical="center"/>
    </xf>
    <xf numFmtId="0" fontId="2" fillId="0" borderId="0" xfId="0" applyFont="1" applyAlignment="1">
      <alignment horizontal="left" vertical="center"/>
    </xf>
    <xf numFmtId="0" fontId="2"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xf>
    <xf numFmtId="9" fontId="0" fillId="0" borderId="0" xfId="0" applyNumberFormat="1" applyAlignment="1">
      <alignment vertical="center"/>
    </xf>
    <xf numFmtId="0" fontId="0" fillId="0" borderId="14" xfId="0" applyBorder="1" applyAlignment="1">
      <alignment horizontal="left" vertical="center"/>
    </xf>
    <xf numFmtId="0" fontId="0" fillId="0" borderId="14" xfId="0" applyBorder="1" applyAlignment="1">
      <alignment horizontal="left" vertical="center" wrapText="1"/>
    </xf>
    <xf numFmtId="0" fontId="2" fillId="3" borderId="0" xfId="0" applyFont="1" applyFill="1" applyAlignment="1">
      <alignment horizontal="left" vertical="center"/>
    </xf>
    <xf numFmtId="0" fontId="0" fillId="0" borderId="0" xfId="0" applyAlignment="1">
      <alignment wrapText="1"/>
    </xf>
    <xf numFmtId="0" fontId="0" fillId="0" borderId="0" xfId="0" applyAlignment="1">
      <alignment vertical="top"/>
    </xf>
    <xf numFmtId="164" fontId="0" fillId="0" borderId="10" xfId="0" applyNumberFormat="1" applyBorder="1" applyAlignment="1">
      <alignment horizontal="left" vertical="top"/>
    </xf>
    <xf numFmtId="0" fontId="0" fillId="0" borderId="12" xfId="0" applyBorder="1" applyAlignment="1">
      <alignment vertical="top" wrapText="1"/>
    </xf>
    <xf numFmtId="0" fontId="0" fillId="0" borderId="12" xfId="0" applyBorder="1" applyAlignment="1">
      <alignment vertical="top"/>
    </xf>
    <xf numFmtId="164" fontId="0" fillId="0" borderId="13" xfId="0" applyNumberFormat="1" applyBorder="1" applyAlignment="1">
      <alignment horizontal="left" vertical="top"/>
    </xf>
    <xf numFmtId="0" fontId="0" fillId="0" borderId="0" xfId="0" applyAlignment="1">
      <alignment horizontal="left" wrapText="1"/>
    </xf>
    <xf numFmtId="0" fontId="2" fillId="0" borderId="0" xfId="0" applyFont="1" applyAlignment="1">
      <alignment horizontal="left" vertical="top"/>
    </xf>
    <xf numFmtId="0" fontId="2" fillId="0" borderId="0" xfId="0" applyFont="1" applyAlignment="1">
      <alignment horizontal="left" wrapText="1"/>
    </xf>
    <xf numFmtId="0" fontId="2" fillId="0" borderId="5" xfId="0" applyFont="1" applyBorder="1" applyAlignment="1">
      <alignment vertical="top"/>
    </xf>
    <xf numFmtId="0" fontId="0" fillId="0" borderId="6" xfId="0" applyBorder="1" applyAlignment="1">
      <alignment vertical="top"/>
    </xf>
    <xf numFmtId="164" fontId="0" fillId="0" borderId="8" xfId="0" applyNumberFormat="1" applyBorder="1" applyAlignment="1">
      <alignment horizontal="left" vertical="top"/>
    </xf>
    <xf numFmtId="0" fontId="1" fillId="0" borderId="0" xfId="0" applyFont="1" applyAlignment="1">
      <alignment vertical="top" wrapText="1"/>
    </xf>
    <xf numFmtId="164" fontId="0" fillId="2" borderId="14" xfId="0" applyNumberFormat="1" applyFill="1" applyBorder="1" applyAlignment="1" applyProtection="1">
      <alignment vertical="top"/>
      <protection locked="0"/>
    </xf>
    <xf numFmtId="0" fontId="0" fillId="0" borderId="0" xfId="0" applyAlignment="1">
      <alignment vertical="top" wrapText="1"/>
    </xf>
    <xf numFmtId="0" fontId="1" fillId="0" borderId="0" xfId="0" applyFont="1" applyAlignment="1">
      <alignment vertical="top"/>
    </xf>
    <xf numFmtId="0" fontId="0" fillId="0" borderId="13" xfId="0" applyBorder="1" applyAlignment="1">
      <alignment horizontal="left" vertical="top"/>
    </xf>
    <xf numFmtId="164" fontId="0" fillId="2" borderId="7" xfId="0" applyNumberFormat="1" applyFill="1" applyBorder="1" applyAlignment="1" applyProtection="1">
      <alignment vertical="top"/>
      <protection locked="0"/>
    </xf>
    <xf numFmtId="0" fontId="0" fillId="0" borderId="10" xfId="0" applyBorder="1" applyAlignment="1">
      <alignment vertical="top"/>
    </xf>
    <xf numFmtId="0" fontId="0" fillId="0" borderId="13" xfId="0" applyBorder="1" applyAlignment="1">
      <alignment vertical="top"/>
    </xf>
    <xf numFmtId="0" fontId="4" fillId="0" borderId="9" xfId="0" applyFont="1" applyBorder="1" applyAlignment="1">
      <alignment vertical="top" wrapText="1"/>
    </xf>
    <xf numFmtId="0" fontId="4" fillId="0" borderId="9" xfId="0" applyFont="1" applyBorder="1" applyAlignment="1">
      <alignment vertical="top"/>
    </xf>
    <xf numFmtId="0" fontId="0" fillId="0" borderId="6" xfId="0" applyBorder="1" applyAlignment="1">
      <alignment horizontal="left" vertical="top"/>
    </xf>
    <xf numFmtId="0" fontId="0" fillId="0" borderId="6" xfId="0" applyBorder="1" applyAlignment="1">
      <alignment horizontal="left" vertical="top" wrapText="1"/>
    </xf>
    <xf numFmtId="3" fontId="0" fillId="0" borderId="0" xfId="0" applyNumberFormat="1" applyAlignment="1">
      <alignment horizontal="center" vertical="top" wrapText="1"/>
    </xf>
    <xf numFmtId="0" fontId="0" fillId="4" borderId="0" xfId="0" applyFill="1" applyAlignment="1">
      <alignment horizontal="center" vertical="top" wrapText="1"/>
    </xf>
    <xf numFmtId="0" fontId="0" fillId="4" borderId="6" xfId="0" applyFill="1" applyBorder="1" applyAlignment="1">
      <alignment horizontal="center" vertical="top"/>
    </xf>
    <xf numFmtId="164" fontId="0" fillId="0" borderId="15" xfId="0" applyNumberFormat="1" applyBorder="1" applyAlignment="1" applyProtection="1">
      <alignment horizontal="left" wrapText="1"/>
      <protection locked="0"/>
    </xf>
    <xf numFmtId="0" fontId="0" fillId="3" borderId="0" xfId="0" applyFill="1" applyAlignment="1">
      <alignment horizontal="left" wrapText="1"/>
    </xf>
    <xf numFmtId="0" fontId="2" fillId="0" borderId="0" xfId="0" applyFont="1" applyAlignment="1">
      <alignment horizontal="left"/>
    </xf>
    <xf numFmtId="164" fontId="0" fillId="0" borderId="0" xfId="0" applyNumberFormat="1" applyAlignment="1" applyProtection="1">
      <alignment vertical="top"/>
      <protection locked="0"/>
    </xf>
    <xf numFmtId="0" fontId="0" fillId="0" borderId="0" xfId="0" applyAlignment="1">
      <alignment horizontal="center" vertical="top" wrapText="1"/>
    </xf>
    <xf numFmtId="0" fontId="2" fillId="0" borderId="0" xfId="0" applyFont="1" applyAlignment="1">
      <alignment vertical="center" wrapText="1"/>
    </xf>
    <xf numFmtId="0" fontId="0" fillId="0" borderId="0" xfId="0" applyAlignment="1">
      <alignment horizontal="left"/>
    </xf>
    <xf numFmtId="0" fontId="0" fillId="0" borderId="6" xfId="0" applyBorder="1" applyAlignment="1">
      <alignment horizontal="center" vertical="top"/>
    </xf>
    <xf numFmtId="164" fontId="2" fillId="0" borderId="0" xfId="0" applyNumberFormat="1" applyFont="1"/>
    <xf numFmtId="44" fontId="0" fillId="2" borderId="7" xfId="1" applyFont="1" applyFill="1" applyBorder="1" applyAlignment="1" applyProtection="1">
      <alignment vertical="top"/>
      <protection locked="0"/>
    </xf>
    <xf numFmtId="0" fontId="0" fillId="0" borderId="0" xfId="0" applyAlignment="1">
      <alignment horizontal="center" vertical="center"/>
    </xf>
    <xf numFmtId="0" fontId="7" fillId="0" borderId="1" xfId="0" applyFont="1" applyBorder="1" applyAlignment="1">
      <alignment horizontal="left" vertical="center" wrapText="1"/>
    </xf>
    <xf numFmtId="0" fontId="2" fillId="0" borderId="0" xfId="0" applyFont="1" applyAlignment="1">
      <alignment vertical="top"/>
    </xf>
    <xf numFmtId="0" fontId="2" fillId="0" borderId="0" xfId="0" applyFont="1"/>
    <xf numFmtId="0" fontId="0" fillId="2" borderId="14" xfId="0" applyFill="1" applyBorder="1" applyAlignment="1" applyProtection="1">
      <alignment horizontal="left" vertical="center"/>
      <protection locked="0"/>
    </xf>
    <xf numFmtId="0" fontId="0" fillId="0" borderId="0" xfId="0" quotePrefix="1" applyAlignment="1">
      <alignment horizontal="left" vertical="center" wrapText="1"/>
    </xf>
    <xf numFmtId="0" fontId="4" fillId="0" borderId="9"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1" fillId="0" borderId="9" xfId="0" applyFont="1" applyBorder="1" applyAlignment="1">
      <alignment horizontal="left" vertical="top"/>
    </xf>
    <xf numFmtId="0" fontId="1" fillId="0" borderId="0" xfId="0" applyFont="1" applyAlignment="1">
      <alignment horizontal="left" vertical="top"/>
    </xf>
    <xf numFmtId="0" fontId="0" fillId="0" borderId="0" xfId="0" applyAlignment="1">
      <alignment horizontal="lef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0" fillId="0" borderId="0" xfId="0" applyAlignment="1">
      <alignment horizontal="left" vertical="top" wrapText="1"/>
    </xf>
    <xf numFmtId="0" fontId="1" fillId="0" borderId="9" xfId="0" applyFont="1" applyBorder="1" applyAlignment="1">
      <alignment horizontal="left" vertical="top" wrapText="1"/>
    </xf>
    <xf numFmtId="0" fontId="1" fillId="0" borderId="0" xfId="0" applyFont="1" applyAlignment="1">
      <alignment horizontal="left" vertical="top" wrapText="1"/>
    </xf>
    <xf numFmtId="164" fontId="0" fillId="3" borderId="8" xfId="0" applyNumberFormat="1" applyFill="1" applyBorder="1" applyAlignment="1">
      <alignment horizontal="left" vertical="top"/>
    </xf>
    <xf numFmtId="164" fontId="2" fillId="5" borderId="0" xfId="0" applyNumberFormat="1" applyFont="1" applyFill="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88427-E70F-49A1-A946-2928D6775C97}">
  <sheetPr>
    <pageSetUpPr fitToPage="1"/>
  </sheetPr>
  <dimension ref="A1:J53"/>
  <sheetViews>
    <sheetView tabSelected="1" topLeftCell="A23" zoomScale="110" zoomScaleNormal="110" workbookViewId="0">
      <selection activeCell="E34" sqref="E34"/>
    </sheetView>
  </sheetViews>
  <sheetFormatPr defaultRowHeight="11.25" x14ac:dyDescent="0.15"/>
  <cols>
    <col min="1" max="1" width="4.5" style="52" customWidth="1"/>
    <col min="2" max="2" width="58.625" customWidth="1"/>
    <col min="4" max="4" width="20.25" customWidth="1"/>
    <col min="5" max="5" width="30.75" customWidth="1"/>
    <col min="6" max="6" width="11" customWidth="1"/>
    <col min="7" max="7" width="18.875" customWidth="1"/>
    <col min="8" max="8" width="17.5" customWidth="1"/>
    <col min="9" max="9" width="16.375" customWidth="1"/>
    <col min="10" max="10" width="11.25" customWidth="1"/>
  </cols>
  <sheetData>
    <row r="1" spans="1:10" ht="19.899999999999999" customHeight="1" x14ac:dyDescent="0.2">
      <c r="A1" s="50"/>
      <c r="B1" s="62" t="s">
        <v>0</v>
      </c>
      <c r="C1" s="63"/>
      <c r="D1" s="63"/>
      <c r="E1" s="63"/>
      <c r="F1" s="63"/>
      <c r="G1" s="63"/>
      <c r="H1" s="63"/>
      <c r="I1" s="64"/>
      <c r="J1" s="1"/>
    </row>
    <row r="2" spans="1:10" x14ac:dyDescent="0.15">
      <c r="A2" s="4"/>
      <c r="B2" s="2"/>
      <c r="C2" s="2"/>
      <c r="D2" s="2"/>
      <c r="E2" s="2"/>
      <c r="F2" s="2"/>
      <c r="G2" s="2"/>
      <c r="H2" s="2"/>
      <c r="I2" s="2"/>
      <c r="J2" s="2"/>
    </row>
    <row r="3" spans="1:10" x14ac:dyDescent="0.15">
      <c r="A3" s="4"/>
      <c r="B3" s="19" t="s">
        <v>1</v>
      </c>
      <c r="C3" s="13"/>
      <c r="D3" s="13"/>
      <c r="E3" s="13"/>
      <c r="F3" s="13"/>
      <c r="G3" s="13"/>
      <c r="H3" s="13"/>
      <c r="I3" s="13"/>
      <c r="J3" s="2"/>
    </row>
    <row r="4" spans="1:10" x14ac:dyDescent="0.15">
      <c r="A4" s="4"/>
      <c r="B4" s="13"/>
      <c r="C4" s="13"/>
      <c r="D4" s="13"/>
      <c r="E4" s="13"/>
      <c r="F4" s="13"/>
      <c r="G4" s="13"/>
      <c r="H4" s="13"/>
      <c r="I4" s="13"/>
      <c r="J4" s="2"/>
    </row>
    <row r="5" spans="1:10" ht="32.450000000000003" customHeight="1" x14ac:dyDescent="0.15">
      <c r="A5" s="4"/>
      <c r="B5" s="65" t="s">
        <v>2</v>
      </c>
      <c r="C5" s="65"/>
      <c r="D5" s="65"/>
      <c r="E5" s="65"/>
      <c r="F5" s="65"/>
      <c r="G5" s="65"/>
      <c r="H5" s="65"/>
      <c r="I5" s="65"/>
      <c r="J5" s="2"/>
    </row>
    <row r="6" spans="1:10" ht="34.15" customHeight="1" x14ac:dyDescent="0.15">
      <c r="A6" s="4"/>
      <c r="B6" s="2"/>
      <c r="C6" s="11"/>
      <c r="D6" s="40" t="s">
        <v>3</v>
      </c>
      <c r="E6" s="2"/>
      <c r="F6" s="35" t="s">
        <v>4</v>
      </c>
      <c r="G6" s="12" t="s">
        <v>5</v>
      </c>
      <c r="H6" s="44"/>
      <c r="I6" s="4" t="s">
        <v>6</v>
      </c>
      <c r="J6" s="2"/>
    </row>
    <row r="7" spans="1:10" ht="16.899999999999999" customHeight="1" x14ac:dyDescent="0.15">
      <c r="A7" s="4">
        <v>1</v>
      </c>
      <c r="B7" s="21" t="s">
        <v>7</v>
      </c>
      <c r="C7" s="22"/>
      <c r="D7" s="29"/>
      <c r="E7" s="22" t="s">
        <v>8</v>
      </c>
      <c r="F7" s="46">
        <v>700</v>
      </c>
      <c r="G7" s="38">
        <v>86</v>
      </c>
      <c r="H7" s="22" t="s">
        <v>9</v>
      </c>
      <c r="I7" s="23">
        <f>D7*G7</f>
        <v>0</v>
      </c>
      <c r="J7" s="2"/>
    </row>
    <row r="8" spans="1:10" ht="25.9" customHeight="1" x14ac:dyDescent="0.15">
      <c r="A8" s="4"/>
      <c r="B8" s="55" t="s">
        <v>10</v>
      </c>
      <c r="C8" s="56"/>
      <c r="D8" s="56"/>
      <c r="E8" s="56"/>
      <c r="F8" s="26"/>
      <c r="G8" s="26"/>
      <c r="H8" s="13"/>
      <c r="I8" s="14"/>
      <c r="J8" s="2"/>
    </row>
    <row r="9" spans="1:10" ht="25.15" customHeight="1" x14ac:dyDescent="0.15">
      <c r="A9" s="4"/>
      <c r="B9" s="55" t="s">
        <v>11</v>
      </c>
      <c r="C9" s="56"/>
      <c r="D9" s="56"/>
      <c r="E9" s="56"/>
      <c r="F9" s="26"/>
      <c r="G9" s="26"/>
      <c r="H9" s="13"/>
      <c r="I9" s="14"/>
      <c r="J9" s="2"/>
    </row>
    <row r="10" spans="1:10" ht="27" customHeight="1" x14ac:dyDescent="0.15">
      <c r="A10" s="4"/>
      <c r="B10" s="57" t="s">
        <v>49</v>
      </c>
      <c r="C10" s="58"/>
      <c r="D10" s="58"/>
      <c r="E10" s="58"/>
      <c r="F10" s="16"/>
      <c r="G10" s="16"/>
      <c r="H10" s="16"/>
      <c r="I10" s="28"/>
      <c r="J10" s="2"/>
    </row>
    <row r="11" spans="1:10" ht="25.15" customHeight="1" x14ac:dyDescent="0.15">
      <c r="A11" s="4"/>
      <c r="B11" s="5"/>
      <c r="C11" s="5"/>
      <c r="E11" s="5"/>
      <c r="F11" s="5"/>
      <c r="H11" s="2"/>
      <c r="I11" s="7"/>
      <c r="J11" s="2"/>
    </row>
    <row r="12" spans="1:10" ht="37.9" customHeight="1" x14ac:dyDescent="0.15">
      <c r="A12" s="4"/>
      <c r="B12" s="41"/>
      <c r="C12" s="5"/>
      <c r="D12" s="18" t="s">
        <v>12</v>
      </c>
      <c r="E12" s="5"/>
      <c r="F12" s="5"/>
      <c r="G12" s="12" t="s">
        <v>13</v>
      </c>
      <c r="H12" s="2"/>
      <c r="I12" s="7"/>
      <c r="J12" s="2"/>
    </row>
    <row r="13" spans="1:10" ht="19.149999999999999" customHeight="1" x14ac:dyDescent="0.15">
      <c r="A13" s="4">
        <v>2</v>
      </c>
      <c r="B13" s="21" t="s">
        <v>14</v>
      </c>
      <c r="C13" s="22"/>
      <c r="D13" s="29"/>
      <c r="E13" s="22" t="s">
        <v>8</v>
      </c>
      <c r="F13" s="22"/>
      <c r="G13" s="38">
        <v>768</v>
      </c>
      <c r="H13" s="22" t="s">
        <v>15</v>
      </c>
      <c r="I13" s="23">
        <f>D13*G13</f>
        <v>0</v>
      </c>
      <c r="J13" s="2"/>
    </row>
    <row r="14" spans="1:10" s="13" customFormat="1" ht="24.6" customHeight="1" x14ac:dyDescent="0.15">
      <c r="A14" s="51"/>
      <c r="B14" s="66"/>
      <c r="C14" s="67"/>
      <c r="D14" s="67"/>
      <c r="E14" s="67"/>
      <c r="F14" s="26"/>
      <c r="G14" s="26"/>
      <c r="I14" s="14"/>
    </row>
    <row r="15" spans="1:10" s="13" customFormat="1" ht="31.15" customHeight="1" x14ac:dyDescent="0.15">
      <c r="A15" s="51"/>
      <c r="B15" s="55" t="s">
        <v>16</v>
      </c>
      <c r="C15" s="56"/>
      <c r="D15" s="56"/>
      <c r="E15" s="56"/>
      <c r="F15" s="26"/>
      <c r="G15" s="26"/>
      <c r="I15" s="14"/>
    </row>
    <row r="16" spans="1:10" s="13" customFormat="1" ht="30" customHeight="1" x14ac:dyDescent="0.15">
      <c r="A16" s="51"/>
      <c r="B16" s="57" t="s">
        <v>48</v>
      </c>
      <c r="C16" s="58"/>
      <c r="D16" s="58"/>
      <c r="E16" s="58"/>
      <c r="F16" s="15"/>
      <c r="G16" s="15"/>
      <c r="H16" s="16"/>
      <c r="I16" s="17"/>
    </row>
    <row r="17" spans="1:10" ht="25.15" customHeight="1" x14ac:dyDescent="0.15">
      <c r="A17" s="4"/>
      <c r="B17" s="2"/>
      <c r="C17" s="2"/>
      <c r="D17" s="2"/>
      <c r="E17" s="2"/>
      <c r="F17" s="12"/>
      <c r="G17" s="12"/>
      <c r="I17" s="7"/>
      <c r="J17" s="2"/>
    </row>
    <row r="18" spans="1:10" ht="25.9" customHeight="1" x14ac:dyDescent="0.15">
      <c r="A18" s="4">
        <v>3</v>
      </c>
      <c r="B18" s="21" t="s">
        <v>17</v>
      </c>
      <c r="C18" s="22"/>
      <c r="D18" s="39" t="s">
        <v>18</v>
      </c>
      <c r="E18" s="22"/>
      <c r="F18" s="35" t="s">
        <v>4</v>
      </c>
      <c r="G18" s="34" t="s">
        <v>19</v>
      </c>
      <c r="H18" s="22"/>
      <c r="I18" s="23"/>
      <c r="J18" s="2"/>
    </row>
    <row r="19" spans="1:10" ht="15" customHeight="1" x14ac:dyDescent="0.15">
      <c r="A19" s="4"/>
      <c r="B19" s="32" t="s">
        <v>20</v>
      </c>
      <c r="C19" s="24"/>
      <c r="D19" s="25"/>
      <c r="E19" s="13" t="s">
        <v>21</v>
      </c>
      <c r="F19" s="36">
        <v>15000</v>
      </c>
      <c r="G19" s="37">
        <v>4</v>
      </c>
      <c r="H19" s="13" t="s">
        <v>9</v>
      </c>
      <c r="I19" s="14">
        <f t="shared" ref="I19:I24" si="0">D19*G19</f>
        <v>0</v>
      </c>
      <c r="J19" s="2"/>
    </row>
    <row r="20" spans="1:10" ht="15" customHeight="1" x14ac:dyDescent="0.15">
      <c r="A20" s="4"/>
      <c r="B20" s="32" t="s">
        <v>22</v>
      </c>
      <c r="C20" s="24"/>
      <c r="D20" s="25"/>
      <c r="E20" s="13" t="s">
        <v>21</v>
      </c>
      <c r="F20" s="36">
        <v>30000</v>
      </c>
      <c r="G20" s="37">
        <v>2</v>
      </c>
      <c r="H20" s="13" t="s">
        <v>9</v>
      </c>
      <c r="I20" s="14">
        <f t="shared" si="0"/>
        <v>0</v>
      </c>
      <c r="J20" s="2"/>
    </row>
    <row r="21" spans="1:10" ht="15" customHeight="1" x14ac:dyDescent="0.15">
      <c r="A21" s="4"/>
      <c r="B21" s="32" t="s">
        <v>23</v>
      </c>
      <c r="C21" s="24"/>
      <c r="D21" s="25"/>
      <c r="E21" s="13" t="s">
        <v>21</v>
      </c>
      <c r="F21" s="36">
        <v>30000</v>
      </c>
      <c r="G21" s="37">
        <v>2</v>
      </c>
      <c r="H21" s="13" t="s">
        <v>9</v>
      </c>
      <c r="I21" s="14">
        <f t="shared" si="0"/>
        <v>0</v>
      </c>
      <c r="J21" s="2"/>
    </row>
    <row r="22" spans="1:10" ht="15" customHeight="1" x14ac:dyDescent="0.15">
      <c r="A22" s="4"/>
      <c r="B22" s="32" t="s">
        <v>24</v>
      </c>
      <c r="C22" s="24"/>
      <c r="D22" s="25"/>
      <c r="E22" s="13" t="s">
        <v>21</v>
      </c>
      <c r="F22" s="36">
        <v>30000</v>
      </c>
      <c r="G22" s="37">
        <v>2</v>
      </c>
      <c r="H22" s="13" t="s">
        <v>9</v>
      </c>
      <c r="I22" s="14">
        <f t="shared" si="0"/>
        <v>0</v>
      </c>
      <c r="J22" s="2"/>
    </row>
    <row r="23" spans="1:10" ht="15" customHeight="1" x14ac:dyDescent="0.15">
      <c r="A23" s="4"/>
      <c r="B23" s="33" t="s">
        <v>25</v>
      </c>
      <c r="C23" s="24"/>
      <c r="D23" s="25"/>
      <c r="E23" s="13" t="s">
        <v>21</v>
      </c>
      <c r="F23" s="36">
        <v>30000</v>
      </c>
      <c r="G23" s="37">
        <v>2</v>
      </c>
      <c r="H23" s="13" t="s">
        <v>9</v>
      </c>
      <c r="I23" s="14">
        <f t="shared" si="0"/>
        <v>0</v>
      </c>
      <c r="J23" s="2"/>
    </row>
    <row r="24" spans="1:10" ht="15" customHeight="1" x14ac:dyDescent="0.15">
      <c r="A24" s="4"/>
      <c r="B24" s="33" t="s">
        <v>26</v>
      </c>
      <c r="C24" s="27"/>
      <c r="D24" s="25"/>
      <c r="E24" s="13" t="s">
        <v>21</v>
      </c>
      <c r="F24" s="36">
        <v>60000</v>
      </c>
      <c r="G24" s="37">
        <v>1</v>
      </c>
      <c r="H24" s="13" t="s">
        <v>9</v>
      </c>
      <c r="I24" s="14">
        <f t="shared" si="0"/>
        <v>0</v>
      </c>
      <c r="J24" s="2"/>
    </row>
    <row r="25" spans="1:10" ht="15" customHeight="1" x14ac:dyDescent="0.15">
      <c r="A25" s="4"/>
      <c r="B25" s="33"/>
      <c r="C25" s="27"/>
      <c r="D25" s="42"/>
      <c r="E25" s="13"/>
      <c r="F25" s="36"/>
      <c r="G25" s="43"/>
      <c r="H25" s="13"/>
      <c r="I25" s="14"/>
      <c r="J25" s="2"/>
    </row>
    <row r="26" spans="1:10" ht="15" customHeight="1" x14ac:dyDescent="0.15">
      <c r="A26" s="4"/>
      <c r="B26" s="57" t="s">
        <v>47</v>
      </c>
      <c r="C26" s="58"/>
      <c r="D26" s="58"/>
      <c r="E26" s="58"/>
      <c r="F26" s="15"/>
      <c r="G26" s="15"/>
      <c r="H26" s="16"/>
      <c r="I26" s="28"/>
      <c r="J26" s="2"/>
    </row>
    <row r="27" spans="1:10" ht="19.899999999999999" customHeight="1" x14ac:dyDescent="0.15">
      <c r="A27" s="4"/>
      <c r="B27" s="6"/>
      <c r="C27" s="6"/>
      <c r="D27" s="6"/>
      <c r="E27" s="6"/>
      <c r="F27" s="6"/>
      <c r="G27" s="18" t="s">
        <v>9</v>
      </c>
      <c r="H27" s="2"/>
      <c r="I27" s="7"/>
      <c r="J27" s="2"/>
    </row>
    <row r="28" spans="1:10" ht="15.6" customHeight="1" x14ac:dyDescent="0.15">
      <c r="A28" s="4">
        <v>4</v>
      </c>
      <c r="B28" s="21" t="s">
        <v>27</v>
      </c>
      <c r="C28" s="22"/>
      <c r="D28" s="29"/>
      <c r="E28" s="22" t="s">
        <v>28</v>
      </c>
      <c r="F28" s="22"/>
      <c r="G28" s="38">
        <v>1</v>
      </c>
      <c r="H28" s="22" t="s">
        <v>9</v>
      </c>
      <c r="I28" s="23">
        <f>D28*G28</f>
        <v>0</v>
      </c>
      <c r="J28" s="2"/>
    </row>
    <row r="29" spans="1:10" x14ac:dyDescent="0.15">
      <c r="A29" s="4"/>
      <c r="B29" s="59"/>
      <c r="C29" s="60"/>
      <c r="D29" s="60"/>
      <c r="E29" s="60"/>
      <c r="F29" s="13"/>
      <c r="G29" s="13"/>
      <c r="H29" s="13"/>
      <c r="I29" s="30"/>
      <c r="J29" s="2"/>
    </row>
    <row r="30" spans="1:10" ht="27" customHeight="1" x14ac:dyDescent="0.15">
      <c r="A30" s="4"/>
      <c r="B30" s="57" t="s">
        <v>51</v>
      </c>
      <c r="C30" s="58"/>
      <c r="D30" s="58"/>
      <c r="E30" s="58"/>
      <c r="F30" s="15"/>
      <c r="G30" s="15"/>
      <c r="H30" s="16"/>
      <c r="I30" s="31"/>
      <c r="J30" s="2"/>
    </row>
    <row r="31" spans="1:10" x14ac:dyDescent="0.15">
      <c r="A31" s="4"/>
      <c r="B31" s="3"/>
      <c r="C31" s="2"/>
      <c r="D31" s="2"/>
      <c r="E31" s="2"/>
      <c r="F31" s="2"/>
      <c r="G31" s="2"/>
      <c r="H31" s="2"/>
      <c r="I31" s="2"/>
      <c r="J31" s="2"/>
    </row>
    <row r="32" spans="1:10" ht="24" customHeight="1" x14ac:dyDescent="0.15">
      <c r="A32" s="4"/>
      <c r="B32" s="41" t="s">
        <v>52</v>
      </c>
      <c r="C32" s="8"/>
      <c r="D32" s="2"/>
      <c r="E32" s="2"/>
      <c r="F32" s="2"/>
      <c r="G32" s="2"/>
      <c r="H32" s="20" t="s">
        <v>29</v>
      </c>
      <c r="I32" s="69">
        <f>SUM(I7:I31)</f>
        <v>0</v>
      </c>
      <c r="J32" s="13"/>
    </row>
    <row r="33" spans="1:10" ht="24" customHeight="1" x14ac:dyDescent="0.15">
      <c r="A33" s="4"/>
      <c r="B33" s="41" t="s">
        <v>30</v>
      </c>
      <c r="C33" s="8"/>
      <c r="D33" s="2"/>
      <c r="E33" s="2"/>
      <c r="F33" s="2"/>
      <c r="G33" s="2"/>
      <c r="H33" s="20"/>
      <c r="I33" s="47"/>
      <c r="J33" s="13"/>
    </row>
    <row r="34" spans="1:10" ht="12.75" customHeight="1" x14ac:dyDescent="0.15">
      <c r="A34" s="4"/>
      <c r="B34" s="45" t="s">
        <v>31</v>
      </c>
      <c r="C34" s="8"/>
      <c r="D34" s="2"/>
      <c r="E34" s="2"/>
      <c r="F34" s="2"/>
      <c r="G34" s="2"/>
      <c r="H34" s="20"/>
      <c r="I34" s="47"/>
      <c r="J34" s="13"/>
    </row>
    <row r="35" spans="1:10" x14ac:dyDescent="0.15">
      <c r="A35" s="4"/>
      <c r="B35" s="2" t="s">
        <v>32</v>
      </c>
      <c r="C35" s="2"/>
      <c r="D35" s="2"/>
      <c r="E35" s="2"/>
      <c r="F35" s="2"/>
      <c r="G35" s="2"/>
      <c r="H35" s="2"/>
      <c r="I35" s="2"/>
      <c r="J35" s="2"/>
    </row>
    <row r="36" spans="1:10" x14ac:dyDescent="0.15">
      <c r="A36" s="4"/>
      <c r="B36" s="2" t="s">
        <v>33</v>
      </c>
      <c r="C36" s="2"/>
      <c r="D36" s="2"/>
      <c r="E36" s="2"/>
      <c r="F36" s="2"/>
      <c r="G36" s="2"/>
      <c r="H36" s="2"/>
      <c r="I36" s="2"/>
      <c r="J36" s="2"/>
    </row>
    <row r="37" spans="1:10" x14ac:dyDescent="0.15">
      <c r="A37" s="4"/>
      <c r="B37" s="2" t="s">
        <v>34</v>
      </c>
      <c r="C37" s="2"/>
      <c r="D37" s="2"/>
      <c r="E37" s="2"/>
      <c r="F37" s="2"/>
      <c r="G37" s="2"/>
      <c r="H37" s="2"/>
      <c r="I37" s="2"/>
      <c r="J37" s="2"/>
    </row>
    <row r="38" spans="1:10" ht="12.75" customHeight="1" x14ac:dyDescent="0.15">
      <c r="A38" s="4"/>
      <c r="B38" s="61" t="s">
        <v>35</v>
      </c>
      <c r="C38" s="61"/>
      <c r="D38" s="61"/>
      <c r="E38" s="61"/>
      <c r="F38" s="2"/>
      <c r="G38" s="2"/>
      <c r="H38" s="2"/>
      <c r="I38" s="2"/>
      <c r="J38" s="2"/>
    </row>
    <row r="39" spans="1:10" ht="12.75" customHeight="1" x14ac:dyDescent="0.15">
      <c r="A39" s="4"/>
      <c r="B39" s="45" t="s">
        <v>36</v>
      </c>
      <c r="C39" s="18"/>
      <c r="D39" s="18"/>
      <c r="E39" s="18"/>
      <c r="F39" s="2"/>
      <c r="G39" s="2"/>
      <c r="H39" s="2"/>
      <c r="I39" s="2"/>
      <c r="J39" s="2"/>
    </row>
    <row r="40" spans="1:10" ht="12.75" customHeight="1" x14ac:dyDescent="0.15">
      <c r="A40" s="4"/>
      <c r="B40" s="45"/>
      <c r="C40" s="18"/>
      <c r="D40" s="18"/>
      <c r="E40" s="18"/>
      <c r="F40" s="2"/>
      <c r="G40" s="2"/>
      <c r="H40" s="2"/>
      <c r="I40" s="2"/>
      <c r="J40" s="2"/>
    </row>
    <row r="41" spans="1:10" x14ac:dyDescent="0.15">
      <c r="A41" s="4"/>
      <c r="B41" s="2"/>
      <c r="C41" s="2"/>
      <c r="D41" s="2" t="s">
        <v>37</v>
      </c>
      <c r="E41" s="2"/>
      <c r="F41" s="2"/>
      <c r="G41" s="49" t="s">
        <v>38</v>
      </c>
      <c r="H41" s="2"/>
      <c r="I41" s="2" t="s">
        <v>50</v>
      </c>
      <c r="J41" s="2"/>
    </row>
    <row r="42" spans="1:10" ht="15.6" customHeight="1" x14ac:dyDescent="0.15">
      <c r="A42" s="4">
        <v>5</v>
      </c>
      <c r="B42" s="21" t="s">
        <v>39</v>
      </c>
      <c r="C42" s="22"/>
      <c r="D42" s="48">
        <v>0</v>
      </c>
      <c r="E42" s="22" t="s">
        <v>28</v>
      </c>
      <c r="F42" s="22"/>
      <c r="G42" s="38">
        <v>8</v>
      </c>
      <c r="H42" s="22" t="s">
        <v>9</v>
      </c>
      <c r="I42" s="68">
        <f>D42*G42</f>
        <v>0</v>
      </c>
      <c r="J42" s="2"/>
    </row>
    <row r="43" spans="1:10" ht="27" customHeight="1" x14ac:dyDescent="0.15">
      <c r="A43" s="4"/>
      <c r="B43" s="57" t="s">
        <v>40</v>
      </c>
      <c r="C43" s="58"/>
      <c r="D43" s="58"/>
      <c r="E43" s="58"/>
      <c r="F43" s="15"/>
      <c r="G43" s="15"/>
      <c r="H43" s="16"/>
      <c r="I43" s="31"/>
      <c r="J43" s="2"/>
    </row>
    <row r="44" spans="1:10" x14ac:dyDescent="0.15">
      <c r="A44" s="4"/>
      <c r="B44" s="2"/>
      <c r="C44" s="2"/>
      <c r="D44" s="2"/>
      <c r="E44" s="2"/>
      <c r="F44" s="2"/>
      <c r="G44" s="2"/>
      <c r="H44" s="2"/>
      <c r="I44" s="2"/>
      <c r="J44" s="2"/>
    </row>
    <row r="45" spans="1:10" x14ac:dyDescent="0.15">
      <c r="A45" s="4"/>
      <c r="B45" s="2"/>
      <c r="C45" s="2"/>
      <c r="D45" s="2"/>
      <c r="E45" s="2"/>
      <c r="F45" s="2"/>
      <c r="G45" s="2"/>
      <c r="H45" s="2"/>
      <c r="I45" s="2"/>
      <c r="J45" s="2"/>
    </row>
    <row r="46" spans="1:10" x14ac:dyDescent="0.15">
      <c r="B46" s="54"/>
      <c r="C46" s="54"/>
      <c r="D46" s="54"/>
      <c r="E46" s="54"/>
      <c r="F46" s="54"/>
      <c r="G46" s="54"/>
      <c r="H46" s="54"/>
      <c r="I46" s="54"/>
    </row>
    <row r="47" spans="1:10" x14ac:dyDescent="0.15">
      <c r="B47" s="3" t="s">
        <v>41</v>
      </c>
      <c r="C47" s="7"/>
      <c r="D47" s="7"/>
      <c r="E47" s="7"/>
      <c r="F47" s="7"/>
      <c r="G47" s="7"/>
      <c r="H47" s="7"/>
      <c r="I47" s="7"/>
    </row>
    <row r="48" spans="1:10" x14ac:dyDescent="0.15">
      <c r="B48" s="7"/>
      <c r="C48" s="7"/>
      <c r="D48" s="7"/>
      <c r="E48" s="7"/>
      <c r="F48" s="7"/>
      <c r="G48" s="7"/>
      <c r="H48" s="7"/>
      <c r="I48" s="7"/>
    </row>
    <row r="49" spans="2:9" x14ac:dyDescent="0.15">
      <c r="B49" s="9" t="s">
        <v>42</v>
      </c>
      <c r="C49" s="53"/>
      <c r="D49" s="53"/>
      <c r="E49" s="53"/>
      <c r="F49" s="53"/>
      <c r="G49" s="53"/>
      <c r="H49" s="53"/>
      <c r="I49" s="53"/>
    </row>
    <row r="50" spans="2:9" x14ac:dyDescent="0.15">
      <c r="B50" s="9" t="s">
        <v>43</v>
      </c>
      <c r="C50" s="53"/>
      <c r="D50" s="53"/>
      <c r="E50" s="53"/>
      <c r="F50" s="53"/>
      <c r="G50" s="53"/>
      <c r="H50" s="53"/>
      <c r="I50" s="53"/>
    </row>
    <row r="51" spans="2:9" x14ac:dyDescent="0.15">
      <c r="B51" s="9" t="s">
        <v>44</v>
      </c>
      <c r="C51" s="53"/>
      <c r="D51" s="53"/>
      <c r="E51" s="53"/>
      <c r="F51" s="53"/>
      <c r="G51" s="53"/>
      <c r="H51" s="53"/>
      <c r="I51" s="53"/>
    </row>
    <row r="52" spans="2:9" x14ac:dyDescent="0.15">
      <c r="B52" s="9" t="s">
        <v>45</v>
      </c>
      <c r="C52" s="53"/>
      <c r="D52" s="53"/>
      <c r="E52" s="53"/>
      <c r="F52" s="53"/>
      <c r="G52" s="53"/>
      <c r="H52" s="53"/>
      <c r="I52" s="53"/>
    </row>
    <row r="53" spans="2:9" ht="22.5" x14ac:dyDescent="0.15">
      <c r="B53" s="10" t="s">
        <v>46</v>
      </c>
      <c r="C53" s="53"/>
      <c r="D53" s="53"/>
      <c r="E53" s="53"/>
      <c r="F53" s="53"/>
      <c r="G53" s="53"/>
      <c r="H53" s="53"/>
      <c r="I53" s="53"/>
    </row>
  </sheetData>
  <mergeCells count="19">
    <mergeCell ref="B1:I1"/>
    <mergeCell ref="B5:I5"/>
    <mergeCell ref="B8:E8"/>
    <mergeCell ref="B10:E10"/>
    <mergeCell ref="B14:E14"/>
    <mergeCell ref="B15:E15"/>
    <mergeCell ref="B16:E16"/>
    <mergeCell ref="B9:E9"/>
    <mergeCell ref="B26:E26"/>
    <mergeCell ref="C51:I51"/>
    <mergeCell ref="B29:E29"/>
    <mergeCell ref="B30:E30"/>
    <mergeCell ref="B43:E43"/>
    <mergeCell ref="B38:E38"/>
    <mergeCell ref="C52:I52"/>
    <mergeCell ref="C53:I53"/>
    <mergeCell ref="B46:I46"/>
    <mergeCell ref="C49:I49"/>
    <mergeCell ref="C50:I50"/>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ACD557273A12499F6490580F1C1665" ma:contentTypeVersion="3" ma:contentTypeDescription="Een nieuw document maken." ma:contentTypeScope="" ma:versionID="3eb578d64138119c7794375d05787e18">
  <xsd:schema xmlns:xsd="http://www.w3.org/2001/XMLSchema" xmlns:xs="http://www.w3.org/2001/XMLSchema" xmlns:p="http://schemas.microsoft.com/office/2006/metadata/properties" xmlns:ns2="60637f2e-e5d1-4d8f-91b9-8176b73bae6a" targetNamespace="http://schemas.microsoft.com/office/2006/metadata/properties" ma:root="true" ma:fieldsID="015c55f6ae364ddcf84335529cf2a2b1" ns2:_="">
    <xsd:import namespace="60637f2e-e5d1-4d8f-91b9-8176b73bae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37f2e-e5d1-4d8f-91b9-8176b73bae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263FA3-BC9D-4507-B2FD-E3C68C4BEE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37f2e-e5d1-4d8f-91b9-8176b73bae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56C11D-2ED3-471B-B90B-51F3440935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CF596C3-1578-47D2-B43A-568414905C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Hoogheemraadschap Hollands Noorderkwartier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Janssen, Martine</dc:creator>
  <cp:keywords/>
  <dc:description/>
  <cp:lastModifiedBy>Janssen, Martine</cp:lastModifiedBy>
  <cp:revision/>
  <dcterms:created xsi:type="dcterms:W3CDTF">2023-11-08T08:16:24Z</dcterms:created>
  <dcterms:modified xsi:type="dcterms:W3CDTF">2023-11-20T13:04:06Z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0x01010081ACD557273A12499F6490580F1C1665</vt:lpwstr>
  </property>
</Properties>
</file>