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I:\Inkoop en Aanbesteding\4 AANBESTEDINGEN\2023 Aanbestedingen\SWF 23112 Vervanging Netwerk Infrastructuur\3. Nota van inlichtingen\"/>
    </mc:Choice>
  </mc:AlternateContent>
  <xr:revisionPtr revIDLastSave="0" documentId="8_{4C261B08-066E-4264-A2C6-2D6E736E2F53}" xr6:coauthVersionLast="36" xr6:coauthVersionMax="36" xr10:uidLastSave="{00000000-0000-0000-0000-000000000000}"/>
  <bookViews>
    <workbookView xWindow="0" yWindow="0" windowWidth="23040" windowHeight="8772" xr2:uid="{00000000-000D-0000-FFFF-FFFF00000000}"/>
  </bookViews>
  <sheets>
    <sheet name="Blad1" sheetId="1" r:id="rId1"/>
  </sheets>
  <definedNames>
    <definedName name="_xlnm._FilterDatabase" localSheetId="0" hidden="1">Blad1!$A$2:$E$93</definedName>
    <definedName name="_xlnm.Print_Titles" localSheetId="0">Blad1!$2:$2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alcChain>
</file>

<file path=xl/sharedStrings.xml><?xml version="1.0" encoding="utf-8"?>
<sst xmlns="http://schemas.openxmlformats.org/spreadsheetml/2006/main" count="370" uniqueCount="281">
  <si>
    <t>Document</t>
  </si>
  <si>
    <t xml:space="preserve">Paragraaf en Onderwerp </t>
  </si>
  <si>
    <t>Vraag</t>
  </si>
  <si>
    <t>Concept Antwoord</t>
  </si>
  <si>
    <t>Beschrijvend document</t>
  </si>
  <si>
    <t>5.3.2 Beantwoordingsformulier Kwalitatieve vragen</t>
  </si>
  <si>
    <t>Inschrijver dient graag één overzichtelijk document aan met voorblad en inhoudsopgave waarmee alle kwalitatieve vragen worden beantwoord. Is het toegestaan om dit ene document voor alle kwalitatieve vragen in te dienen? Zo ja, is de aanbestedende dienst akkoord dat het voorblad en de inhoudsopgave niet meetellen voor het maximaal aantal in te dienen pagina's?</t>
  </si>
  <si>
    <t>Opdrachtgever ziet uw antwoorden tegemoet op het format uit Bijlage 8. Het voorblad met de kwalitatieve vragen en de inhoudsopgave zijn akkoord. Deze zullen niet meegerekend worden met de maximaal toegestane aantal van 9 pagina's voor de beantwoording.</t>
  </si>
  <si>
    <t xml:space="preserve">Beschrijvend document </t>
  </si>
  <si>
    <t>1.5.3 Huidige actieve netwerkcomponenten</t>
  </si>
  <si>
    <t>Er zijn geen langlopende supportcontracten meer, zowel de controllers als de accesspoints dienen z.s.m. na aanvang van de Raamovereenkomst  te worden vervangen. Hergebruik van bestaande Fortinet-apparatuur is niet toegestaan.</t>
  </si>
  <si>
    <t>1.5.3 White label support</t>
  </si>
  <si>
    <t xml:space="preserve">Met ondersteuning wordt hier bedoeld: de aangeboden apparatuur moet technisch functioneren met de white-label SFP-modules. Opdrachtgever vraagt hierbij geen inhoudelijke ondersteuning.
</t>
  </si>
  <si>
    <t>1.7 en 1.8 Nummering</t>
  </si>
  <si>
    <t>In (o.a.) paragraaf 1.7 en 1.8 staan enkele verwijzingen naar het Programma van Eisen, deze kloppen qua nummering niet meer. Graag ontvangt Inschrijver een kloppende versie van dit document.</t>
  </si>
  <si>
    <t>In paragraaf 1.7 van het Beschrijvend Document wordt verwezen naar eis 10 en eis 15. Dit moeten eis 7 en 12 zijn. In paragraaf 1.8 van het Beschrijvend Document wordt verwezen naar eis 20. Dit is juist.</t>
  </si>
  <si>
    <t>1.8 Support</t>
  </si>
  <si>
    <t xml:space="preserve">Voor elke supportbehoefte wordt eerst contact gelegd met Opdrachtnemer, ook wat betreft het verstrekken van patches en updates via de website van de fabrikant en na afstemming met Opdrachtnemer wordt contact gelegd met de fabrikant, mocht dat nodig zijn. Zie ook paragraag 1.8 van het Beschrijvend Document. Hierover kunnen tijdens de looptijd van de Raamovereenkomst nadere werkafspraken worden gemaakt tussen Opdrachtgever en Opdrachtnemer. Daarnaast kan deze  procedure tijdens de overeenkomst bij wederzijdse instemming worden aangepast.
</t>
  </si>
  <si>
    <t>2.11 Licentievoorwaarden derden</t>
  </si>
  <si>
    <t>Leverancier levert onder andere producten en/of software van derde partijen conform de (licentie)voorwaarden van deze derde partijen. Bent u zich ervan bewust dat deze (licentie)voorwaarden van toepassing zullen zijn op de overeenkomst?</t>
  </si>
  <si>
    <t>2.11 Nederlandse taal</t>
  </si>
  <si>
    <t>In paragraaf 2.11 geeft u aan dat de inschrijving in de Nederlandse taal dient te zijn opgesteld.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</si>
  <si>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3.3 en 3.4.1 Uittreksel handelsregister</t>
  </si>
  <si>
    <t>Het is inschrijver niet duidelijk op welk moment zij haar uittreksel handelsregister dient te overleggen. In paragraaf 3.3. is vermeld dat deze op verzoek van Opdrachtgever binnen 5 werkdagen overlegt dient te worden. Echter, is in paragraaf 3.4.1 beschreven dat inschrijver in zijn inschrijving een bewijs van het uittreksel handelsregister dient bij te voegen waaruit de tekenbevoegheid blijkt.
Graag ontvangen wij uw toelichting.</t>
  </si>
  <si>
    <t>De Inschrijver aan wie het voornemen tot gunning is verstuurd wordt verzocht om het bewijsstuk 'Uittreksel Kamer van Koophandel' binnen 5 werkdagen, toe te sturen. Daaruit dient de tekenbevoegdheid te blijken. Indiening bij Inschrijving is uiteraard ook mogelijk.</t>
  </si>
  <si>
    <t>3.3.2.1 Verzekeringspolis</t>
  </si>
  <si>
    <t>Onder punt 3.3.2.1 is opgenomen dat er een kopie van de verzekeringspolis ingeleverd dient te worden bij verificatie. Leverancier gaat ervan uit dat dit ook een certificaat van verzekering kan zijn zoals opgenomen in paragraaf 3.3.2.1. Klopt deze aanname?</t>
  </si>
  <si>
    <t>De juiste paragraaf is 3.4.2.1. Ja, het is toegestaan om als bewijs van verzekering middels een certificaat te verstrekken, mits alle relevante informatie daarop is vermeld.</t>
  </si>
  <si>
    <t>3.4.2.1. Verzekering</t>
  </si>
  <si>
    <t>Leverancier wordt vanuit de verzekeraar verplicht maximale bedragen op te nemen in plaats van minimale bedragen. Bent u bereid de tekst als volgt te wijzigen: ‘….€ 1.250.000,- per gebeurtenis te zijn met een maximaal van twee gebeurtenissen per jaar’?</t>
  </si>
  <si>
    <t>5.3.2 Beoordelingsaspecten</t>
  </si>
  <si>
    <t>U schrijft bij kwaliteitsvraag 1 "Ga in uw Inschrijving in op onderstaande 4 beoordelingsaspecten:
a. hoe inschrijver de beschreven opdracht gaat inrichten en uitvoeren..."; VRAAG: Bij de beschrijving van de opdracht H 1 is in scope de levering en advisering van apparatuur. Zo is dit ook qua prijs in het beoordelingsmodel door vertaald. Nergens wordt iets geschreven over inrichting en uitvoering?   Kunt u duidelijk omschrijven wat u hier voor onder inrichten en uitvoeren verstaat en op welke prijsgrondslag dat plaatsvindt. Kunt u ook aangeven hoe dit eventueel in de financiële beoordeling wordt meegenomen?  Zeker omdat bij 2.8 staat “In de uitgebrachte Inschrijving zijn alle kosten opgenomen. Inschrijver kan zich na het uitbrengen van de Inschrijving en gedurende de looptijd van de Raamovereenkomst niet beroepen op nog niet berekende kosten of extra kosten.</t>
  </si>
  <si>
    <t xml:space="preserve">Hier wordt met uitvoeren en inrichting bedoeld om een beschrijving te geven hoe Opdrachtnemer ervoor gaat zorgen dat de aangeboden netwerkcomponenten door Opdrachtgever kunnen worden aangesloten op de huidige installed base, de impact daarvan en een beschrijving hoe een eenvoudige integratie met nieuwe technologieen kan plaatsvinden. Het fysiek plaatsen en de installatie van de netwerkcomponenten wordt aldus door Opdrachtgever zelf uitgevoerd. </t>
  </si>
  <si>
    <t>5.3.2 Scope vs aansluiting op kwaliteitsvraag 1</t>
  </si>
  <si>
    <t xml:space="preserve">Op voorhand wordt nu gevraagd te beschrijven dat de aangeboden actieve netwerkcomponenten gaan samenwerken met oude. Echter op dit moment wordt er niet gevraagd een design te maken en een concrete aanbieding te maken. Dan is er toch nog geen sprake van “de aangeboden actieve netwerkcomponenten” Wat verwacht GSWF dan nu? </t>
  </si>
  <si>
    <t xml:space="preserve">Met Actieve Netwerkcomponenten wordt bedoeld IT-netwerk hardware netwerkcomponenten zoals Access Points, (LAN) switches (core/distributie) ten behoeve van de ICT Netwerk infrastructuur. Onder passieve netwerkcomponenten vallen de onderdelen kabels en stekkers onder. Opdrachtgever vraagt om apparatuur die interoperabel is met de huidige installed base. Er wordt geen design/ontwerp van een nieuw stuk ICT netwerk gevraagd. Dit valt onder de verantwoordelijkheid van Opdrachtgever. </t>
  </si>
  <si>
    <t>Bijlage 6 - Prijsopgaveformulier</t>
  </si>
  <si>
    <t xml:space="preserve">U geeft in het prijzenblad aan dat te offreren A-merken in elk geval de fabrikanten van de leaders voor de 2 productgroepen betreffen. 
Is de aanname van Inschrijver correct dat de merken die momenteel in uw Installed Base zitten door u als leader in het magic quadrant of vergelijkbaar wordt gezien en deze voor beide productgroepen aangeboden mag worden?
Graag uw bevestiging en zo niet dan verzoekt Inschrijver u dit te onderbouwen. </t>
  </si>
  <si>
    <t>In de checklist is beschreven dat inschrijver een kopie van de verzekeringspolis dient te overleggen. Kunt u bevestigen dat inschrijver ook volstaat met het overleggen van een verzekeringscertificaat welke is afgegeven door de verzekeringsmaatschappij waaruit blijkt dat inschrijver voldoet aan de verzekeringseisen? Zo niet, dan ontvangen wij graag uw toelichting</t>
  </si>
  <si>
    <t>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</si>
  <si>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1.10 Social return</t>
  </si>
  <si>
    <t>Opdrachtgever is op de hoogte van de relevante regelgeving, maar heeft dit in het Beschrijvend Document niet duidelijk uitgewerkt voor deze Opdracht. Uiteraard zal Opdrachtgever de regelgeving, jurisprudentie en uitspraken van de Commissie van Aanbestedingsexperts in acht nemen bij de vraag of voor deze Opdracht de genoemde social return-eis van toepassing kan worden verklaard.</t>
  </si>
  <si>
    <t>Bijlage 1 GIBIT Voorwaarden</t>
  </si>
  <si>
    <t>Artikel 12 lid 2 Bespreking met klanten</t>
  </si>
  <si>
    <t>Artikel 12 lid 2 gaat niet over de uitleg die Leverancier in haar vraag impliceert. Het gaat specifiek over eigen seminars, webinars die Leverancier organiseert en waar de Opdrachtnemer kosteloos aan kan deelnemen. Specifieke klantgesprekken vallen hier dus niet onder.</t>
  </si>
  <si>
    <t>Artikel 13 Schadevergoeding</t>
  </si>
  <si>
    <t>Artikel 13 in zijn 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13.7 De hierboven opgenomen beperkingen komen te vervallen indien sprake is van opzet of grove schuld aan de zijde van een der partijen danwel diens leidinggevend personeel.
13.8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</si>
  <si>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Artikel 14 lid 2 Verzekering</t>
  </si>
  <si>
    <t>Artikel 15 lid 5 Geheimhouding</t>
  </si>
  <si>
    <t>Artikel 15 lid 5 laten vervallen.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Kunt u daarmee instemmen?</t>
  </si>
  <si>
    <t>Opdrachtgever stemt hier niet mee in. Mocht een boete-oplegging onverhoopt aan de orde komen, dan zal Opdrachtgever e.e.a. in lijn met het proportionaliteitsbeginsel uitvoeren en uiteraard rekening houden met de kaders van relevante wetgeving.</t>
  </si>
  <si>
    <t>Artikel 16.3</t>
  </si>
  <si>
    <t>In artikel 16.3 van de GIBIT 2023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</si>
  <si>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Artikel 16.4</t>
  </si>
  <si>
    <t>In artikel 16.4 van de GIBIT 2023 wordt de aansprakelijkheid beperkt tot twee maal de Jaarvergoeding per gebeurtenis met een maximum van 4 maal de Jaarvergoeding. Dit is een ongebruikelijk hoge eis binnen de branche. Een gebruikelijke eis voor aanbestedingen van deze omvang is om de aansprakelijkheid te beperken tot de directe schade met een maximum van 2M EUR (per gebeurtenis) en 5M EUR per jaar. Inschrijver verzoekt u akkoord te gaan met deze gebruikelijke eis. Indien u niet akkoord bent, verzoekt inschrijver dit te motiveren.</t>
  </si>
  <si>
    <t>Artikel 18.1</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</si>
  <si>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</si>
  <si>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Leverancier verwijst naar de GIBIT2023. Bij deze aanbesteding geldt de GIBIT2020 (voorloper van de 2023) en gaat het om artikel 15.1. In de toelichting van de GIBIT 2023 staat bij artikel 18.1 dat de geheimhouding niet van toepassing is voor onderaannemers, aandeelhouders, accountants, professionele adviseurs, en dergelijke. Deze uitleg met de toevoeging 'voor zover nodig voor de uitvoering van de Opdracht' wil de gemeente ook van toepassing verklaren op de overeenkomst en zal daarin worden opgenomen (de definitieve overeenkomst prevaleert op de bijlagen waaronder de GIBIT 2020).</t>
  </si>
  <si>
    <t>Artikel 19</t>
  </si>
  <si>
    <t>In artikel 19 van de GIBIT 2023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</si>
  <si>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Leverancier verwijst naar de GIBIT2023. Bij deze aanbesteding geldt de GIBIT2020 (voorloper van de 2023) en gaat het om artikel 16. Juist voor de levering van hardware is het voor opdrachtgever belangrijk dat de Leverancier haar supplychain heeft ingericht inclusief backup indien de vaste aanlevering stagneert. Dit omdat deze hardware het fundament is voor de bedrijfsvoering van Opdrachtgever en daarmee van groot strategisch belang. Artikel 16 GIBIT 2020 blijft dan ook van kracht. Mocht dit in de toekomst tot problemen/issues leiden, dan zal Opdrachtgever naar bevind van zaken handelen.</t>
  </si>
  <si>
    <t>Artikel 20 lid 1 Wederkerigheid</t>
  </si>
  <si>
    <t>Artikel 20 lid 1 wederkerig maken: "Partijen zijn over en weer niet gerechtigd hun verplichtingen op te schorten dan na het sturen van een ingebrekestelling, waarin aan de andere partij een redelijke termijn (….)"
Dit artikel dient in evenwicht te worden gebracht door het wederkerig te maken.
Kunt u hiermee instemmen?</t>
  </si>
  <si>
    <t xml:space="preserve">Opdrachtgever stemt hier niet mee in. Opdrachtgever is in grote mate afhankelijk van Leverancier, terwijl het normale wettelijke systeem Leverancier vrij laagdrempelig toestaat zich op opschorting te beroepen. Een verplichting zoals het betalen van de facturen door Opdrachtgever is duidelijk beschreven in de concept Raamovereenkomst artikel 8, alsmede in de GIBIT 2020 artikel 9 en Opdrachtgever ziet niet in waarom dit een onderwerp van ingebrekestelling zou kunnen worden.
</t>
  </si>
  <si>
    <t>Artikel 20 lid 2 Opzegging overeenkomst</t>
  </si>
  <si>
    <t>Heel Artikel 20 lid 2 verwijderen.
Te allen tijde het recht hebben om de overeenkomst op te zeggen is niet redelijk en kan commercieel ook niet altijd worden aangeboden. Looptijden en volume hebben een directe invloed op aangeboden werkzaamheden en vergoedingen.
Kunt u hiermee instemmen?</t>
  </si>
  <si>
    <t xml:space="preserve">Opdrachtgever stemt hier niet mee in. De uit deze aanbesteding voortvloeiende Raamovereenkomst wordt voor bepaalde tijd afgesloten en kan conform artikel 20 lid 2 van de GIBIT 2020 niet tussentijds worden opgezegd.      </t>
  </si>
  <si>
    <t>Artikel 21 lid 1 Auditing</t>
  </si>
  <si>
    <t>Toevoegen na "gerechtigd": "indien overeengekomen, op de overeengekomen wijze"
Auditrechten dienen specifiek te worden overeengekomen. Hetzelfde geldt voor de wijze van uitvoeren van de audit. Aanbieder heeft een eigen afdeling Audit waarmee hierover afspraken gemaakt kunnen worden.
Kunt u hiermee instemmen?</t>
  </si>
  <si>
    <t>Opdrachtgever stemt niet in met uw voorstel omdat gerechtigd zijn tot een audit inhoudsloos wordt als Opdrachtnemer hier eerst toestemming voor moet geven.    
Opdrachtgever zal alleen een audit willen kunnen uitvoeren als er aantoonbaar indicaties/signalen zijn dat de uitvoering niet conform de Raamovereenkomst verloopt.</t>
  </si>
  <si>
    <t>Artikel 21 lid 3 Toegang locatie</t>
  </si>
  <si>
    <t>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
Kunt u hiermee instemmen?</t>
  </si>
  <si>
    <t>Dit is akkoord, waarbij dan in voorkomend geval de reden(en) voor "niet mogelijk" kenbaar worden gemaakt en Opdrachtgever deze als niet onredelijk beschouwt.</t>
  </si>
  <si>
    <t>Artikel 21 lid 6 Tekortkoming</t>
  </si>
  <si>
    <t>Verwijderen: ", tenzij de derde één of meer tekortkomingen van Leverancier constateert"
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
Kunt u hiermee instemmen?</t>
  </si>
  <si>
    <t>Opdrachtgever stemt niet in met uw voorstel omdat bij een eventuele doorbelasting van auditkosten het proportionaliteitsbeginsel in acht zal worden genomen.</t>
  </si>
  <si>
    <t>Artikel 29.4</t>
  </si>
  <si>
    <t>In artikel 29.4 van de GIBIT heeft u opgenomen dat Leverancier periodieke back-ups moet maken. Dit artikel is heel algemeen en het is inschrijver niet duidelijk van welke specifieke gegevens en van welke specifieke systemen inschrijver deze back-ups moet maken. Inschrijver verzoekt u te bevestigen dat dit artikel betrekking heeft op systeemherstel. Graag uw bevestiging. Indien u dit niet kunt bevestigen, verzoekt inschrijver dit te motiveren.</t>
  </si>
  <si>
    <t xml:space="preserve">Deze vraag gaat wederom over GIBIT 2023; deze bepaling komt niet voor in GIBIT 2020 en is derhalve niet van toepassing op deze aanbesteding. </t>
  </si>
  <si>
    <t>Artikel 29.5</t>
  </si>
  <si>
    <t>In artikel 29.5 van de GIBIT 2023 is de meldplicht voor incidenten in verband met informatiebeveiliging opgenomen. Inschrijver neemt aan dat u met de meldplicht enkel de incidenten bedoelt welke betrekking hebben op de informatiebeveiliging van de Gemeente.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</si>
  <si>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Leverancier verwijst naar artikel 29.5 van de GIBIT2023 van 'Informatiebeveiliging'. Bij deze aanbesteding geldt de GIBIT2020 (voorloper van de 2023). Genoemd artikel komt niet voor in de GIBIT 2020.  In de GIBIT 2020 komt wel hoofdstuk Informatiebeveiliging voor. Voor deze aanbesteding zijn Deel  II. Privacy, beveiliging en archivering en Deel III. Hosting, niet van toepassing verklaard.</t>
  </si>
  <si>
    <t>Artikel 3 lid 2 i) Doelstellingen</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</si>
  <si>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</si>
  <si>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Opdrachtgever acht artikel 3 duidelijk genoeg. Zie ook 3.3: "Indien en voor zover Leverancier beschikt over onvoldoende informatie om aan de in het vorige lid bedoelde verplichting te voldoen, dient zij hieromtrent navraag te doen bij Opdrachtgever. Opdrachtgever zal alle in redelijkheid verlangde informatie aan Leverancier verstrekken (tenzij deze vertrouwelijk van aard is en in redelijkheid ook niet onder een geheimhoudingsovereenkomst verstrekt kan worden)."</t>
  </si>
  <si>
    <t>Artikel 3 lid 3 Informatievoorziening</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</si>
  <si>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</si>
  <si>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Artikel 35.1</t>
  </si>
  <si>
    <t>In artikel 35.1 van de GIBIT (2023) is opgenomen dat Leverancier een geldige (ISO) certificering of beschrijving van een vergelijkbaar kwaliteitssysteem moet overleggen. Kunt u bevestigen dat inschrijvers de ISO 9001 mogen overleggen? Graag uw bevestiging. Indien u dit niet kunt bevestigen, verzoekt inschrijver dit te motiveren.</t>
  </si>
  <si>
    <t>Leverancier stelt een vraag over GIBIT2023. Deze bepaling staat niet in de op de aanbesteding van toepassing GIBIT 2020. De vraag is echter wel relevant en beantwoord in het Beschrijvend document paragraaf 3.4.4 Technische bekwaamheid: kwalititeitsnormen. Hier wordt ISO 9001:2015 certificering gevraagd.</t>
  </si>
  <si>
    <t>Artikel 4 lid 1 Levertermijnen</t>
  </si>
  <si>
    <t>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t>
  </si>
  <si>
    <t xml:space="preserve">Artikel 4.1 GIBIT 2020 luidt als volgt: "Overeengekomen termijnen gelden alleen als vast en fataal indien zulks uitdrukkelijk schriftelijk is overeengekomen". Voorgaande betekent niet dat alle termijnen als fataal zijn gedefinieerd. </t>
  </si>
  <si>
    <t>Artikel 4.2</t>
  </si>
  <si>
    <t>In artikel 4.2 van de GIBIT 2023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</si>
  <si>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De van toepassing zijnde GIBIT 2020 heeft onder hetzelfde artikelnummer een identieke bepaling. In artikel 20 GIBIT 2020 zijn de bepalingen opgenomen m.b.t. opschorting, opzegging en ontbinding. In geval van eventuele ontbinding dient er eerst een ingebrekestelling te worden gedaan met een redelijke hersteltermijn.</t>
  </si>
  <si>
    <t>Toepassingsgebeid GIBIT</t>
  </si>
  <si>
    <t>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</si>
  <si>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 xml:space="preserve">We hebben kennis genomen van uw mening. Wikipedia omschrijft IT als volgt: "Informatietechnologie (IT) of informatie- en communicatietechnologie (ICT) is een vakgebied dat zich bezighoudt met informatiesystemen, telecommunicatie en computers. Hieronder vallen het ontwikkelen en beheren van systemen, netwerken, databases en websites, het onderhouden van computers en software en het schrijven van administratieve programma's." 
Telecommunicatie is onderdeel van IT. De VNG wil dat gemeenten altijd de GIBIT gebruiken bij IT contracten. Hierbij is de GIBIT een vangnet met ruimte om af te wijken (“Tenzij anders overeengekomen…..”).  </t>
  </si>
  <si>
    <t>Bijlage 4 Concept raamovereenkomst</t>
  </si>
  <si>
    <t>Artikel 1.1 Rangorde documenten</t>
  </si>
  <si>
    <t>Vraag: In artikel 1.1 is de rangorde tussen de verschillende documenten opgenomen. In deze rangorde is echter niet de raamovereenkomst zelf opgenomen. Leverancier gaat ervan uit dat de raamovereenkomst prevaleert op de andere documenten. Klopt deze aanname?
Vraag: In artikel 1.1 is opgenomen dat de stukken die daar zijn genoemd gezamenlijk de raamovereenkomst vormen. Leverancier gaat ervan uit dat tevens de artikelen onderdeel zijn van de raamovereenkomst, zoals ook opgenomen in artikel 1.3. Klopt deze aanname?
Vraag: Leverancier gaat ervan uit dat de raamovereenkomst wordt aangepast aan de hand van de antwoorden in de NvI. Klopt deze aanname?
Vraag: Op pagina 4 van het beschrijvend document is opgenomen dat hoofdstuk II en III van de GIBIT 2020 niet van toepassing zijn. Om onduidelijkheden te voorkomen, ziet leverancier dat ook nog graag toegevoegd in artikel 1.1 van de raamovereenkomst. Bent u hiertoe bereid?</t>
  </si>
  <si>
    <t>De definitieve Raamovereenkomst, vast te stellen na de Nota's van inlichtingen, prevaleert op de andere documenten/bijlagen.
De in de Raamovereenkomst vermelde bijlagen zijn integraal onderdeel van de Raamovereenkomst.
Het niet van toepassing zijn van Deel II en III van de GIBIT 2020 zal in de definitieve Raamovereenkomst worden opgenomen.</t>
  </si>
  <si>
    <t>In artikel 1.1 van de Raamovereenkomst geeft u de rangorde van documenten aan in geval van strijdigheid. Hierin prevaleert de Nota van Inlichtingen niet boven de Raamovereenkomst. Wanneer er in de Nota van Inlichtingen aangegeven wordt dat de Raamovereenkomst aangepast zal worden, is het wenselijk om de Nota van Inlichtingen te laten prevaleren. Wanneer de Nota van Inlichtingen namelijk niet prevaleert, heeft deze aanpassing ook geen doorwerking. Inschrijver verzoekt u derhalve de Nota’s van Inlichtingen te laten prevaleren boven alle andere documenten. Graag uw akkoord. Indien u niet akkoord bent, verzoekt inschrijver dit te motiveren.</t>
  </si>
  <si>
    <t>Artikel 10.2 Dekking verzekering</t>
  </si>
  <si>
    <t>Vraag: Leverancier gaat ervan uit dat de dekking van de verzekering overeenkomt met de bedragen zoals opgenomen in paragraaf 3.4.2.1 van het beschrijvend document, te weten € 1.250.000,- per gebeurtenis met een maximum van twee gebeurtenissen per jaar. Klopt deze aanname?
Vraag: Kunt u bevestigen dat de maximale aansprakelijkheid voor schade per jaar € 2.500.000,- betreft? 
Vraag: Leverancier gaat ervan uit dat artikel 10 van de raamovereenkomst artikel 14 GIBIT 2020 in het geheel vervangt. Klopt deze aanname?</t>
  </si>
  <si>
    <t>Artikel 10.2 Verzekering</t>
  </si>
  <si>
    <t>In artikel 10.2 van de Raamovereenkomst heeft u opgenomen dat de verzekering een dekking moet hebben van ten minste de totale maximale aansprakelijkheid per jaar. De aansprakelijkheid voor beroepsaansprakelijkheid is beperkt in de GIBIT tot 4 maal de Jaarvergoeding per jaar. Dit is een ongebruikelijk hoge verzekeringseis. Inschrijver wil benadrukken dat een bedrag van € 1.000.000,- per gebeurtenis en maximaal € 1.000.000,- per jaar voor beroepsaansprakelijkheid erg gebruikelijk is in deze branche. Voor aanvullende eisen zouden extra verzekeringen moeten worden afgesloten die aanzienlijke (onredelijke) kosten met zich mee brengen. Inschrijver verzoekt u dan ook deze eis aan te passen aan bovengenoemde gebruikelijke bedragen. Graag uw akkoord. Indien u niet akkoord bent, verzoekt inschrijver dit te motiveren.</t>
  </si>
  <si>
    <t>Artikel 5.1 Acceptatie levering</t>
  </si>
  <si>
    <t>In artikel 5.1 van de Raamovereenkomst verwijst u naar het Programma van Eisen voor de Acceptatieprocedure. U geeft hier niet aan wat er gebeurt wanneer u een levering noch accepteert noch weigert.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</si>
  <si>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Artikel 6.2 Eigendom geleverd</t>
  </si>
  <si>
    <t>Om onduidelijkheden te voorkomen, ziet leverancier graag toegevoegd dat het eigendom van de geleverde over gaat op Opdrachtgever op het moment van betaling van die geleverde producten. Bent u hiertoe bereid?</t>
  </si>
  <si>
    <t xml:space="preserve">Dit is akkoord.
</t>
  </si>
  <si>
    <t>Artikel 6.3 onvolledig artikel</t>
  </si>
  <si>
    <t>Een gedeelte van de zin van artikel 6.3 is weggevallen. Kunt u aangeven wat artikel 6.3 zou moeten zijn?</t>
  </si>
  <si>
    <t>Artikel 6.4 onvolledig artikel</t>
  </si>
  <si>
    <t>Een gedeelte van de zin van artikel 6.4 is weggevallen. Kunt u aangeven wat artikel 6.4 zou moeten zijn?</t>
  </si>
  <si>
    <t>Artikel 6.4 is onderdeel van artikel 6.3. Artikel 6.4 komt te vervallen.</t>
  </si>
  <si>
    <t>Artikel 7.4 Vergoedingen</t>
  </si>
  <si>
    <t>Leverancier gaat ervan uit dat de controle ziet op de vergoedingen. Klopt deze aanname?</t>
  </si>
  <si>
    <t>Uw aanname klopt. De controle behelst of de gefactureerde tarieven overeenstemmen met de in het Beschrijvend Document beschreven methodiek.</t>
  </si>
  <si>
    <t>Artikel 7.5 Facturatieschema</t>
  </si>
  <si>
    <t>Leverancier stelt voor een facturatieschema te hanteren. Bent u daartoe bereid?</t>
  </si>
  <si>
    <t>Ja, na gunning kunnen hier in onderlinge afstemming afspraken over worden gemaakt.</t>
  </si>
  <si>
    <t>Artikel 7.5 Onderzoek</t>
  </si>
  <si>
    <t xml:space="preserve">Leverancier is uitsluitend bereid aan een verzoek tot het meewerken aan een onderzoek in haar projectadministratie te voldoen, indien een dergelijk onderzoek geruime tijd van te voren wordt aangekondigd en wordt uitgevoerd door een door partijen gezamenlijk aan te wijze onafhankelijke derde, die gebonden is aan strikte geheimhouding en op basis van een van te voren afgesproken omvang en/of inhoud van het onderzoek. Indien echter beursregels of interne bedrijfsbezwaren hiertoe aanleiding geven, dient leverancier de mogelijkheid te hebben het onderzoek te weigeren. Leverancier kan in dat geval volstaan met het aanbieden van een accountantsverklaring. Bent u bereid dit toe te voegen? </t>
  </si>
  <si>
    <t>Artikel 8.2 Betalingstermijn</t>
  </si>
  <si>
    <t>Leverancier stelt voor dat de betaling van facturen plaats vindt binnen 30 dagen na factuurdatum. Bent u bereid dit aan te passen?</t>
  </si>
  <si>
    <t xml:space="preserve">Deze betalingstermijn is al op deze manier vastgelegd in uitvoeringseis 69.
</t>
  </si>
  <si>
    <t xml:space="preserve">Bijlage 5 - Programma van Eisen </t>
  </si>
  <si>
    <t>Eis 10 - VXLAN MPLS GENEVE</t>
  </si>
  <si>
    <t>Vanuit onze ervaring is VXLAN en MPLS voldoende voor vele klanten. Is GENEVE in uw specifieke omgeving vereist?</t>
  </si>
  <si>
    <t>GENEVE is een voorbeeld van een overlaynetwerktechnologie, maar is vooralsnog niet een vereiste.</t>
  </si>
  <si>
    <t>Eis 11 - Multi chassis</t>
  </si>
  <si>
    <t>Ziet de gemeente voordeel in een "op open standaards gebaseerde multi chassis" lag zoals ESI-lag?</t>
  </si>
  <si>
    <t>De te gebruiken oplossing dient te voldoen aan de gestelde eisen. Opdrachtgever kan niet vooruit lopen op een mogelijke oplossing.</t>
  </si>
  <si>
    <t>Eis 11 - Throughput</t>
  </si>
  <si>
    <t>Welke throughput vraagt de gemeente voor links tussen de chassis bij toepassing van stacking technologie?</t>
  </si>
  <si>
    <t>Een minimale throughput van 40 Gbps is vereist.</t>
  </si>
  <si>
    <t>Eis 15 - Power budget</t>
  </si>
  <si>
    <t>Welk power budget vereist de gemeente?</t>
  </si>
  <si>
    <t>De poorten moeten PoE+ ondersteunen, voor het totale budget moet men minimaal rekening houden met 15,4 watt per poort.</t>
  </si>
  <si>
    <t>Eis 16 - Mimo</t>
  </si>
  <si>
    <t>Is 2x2 mimo voldoende voor de gehele netwerkinfrastructuur van de gemeente?</t>
  </si>
  <si>
    <t>Vooralsnog is 2x2 mimo voldoende, maar het is niet uit te sluiten dat na verloop van tijd 4x4 mimo gevraagd zal worden door Opdrachtgever.</t>
  </si>
  <si>
    <t>Eis 16 - Wifi</t>
  </si>
  <si>
    <t>Ja, zoals beschreven staat in het programma van eisen, eis nummer 16.</t>
  </si>
  <si>
    <t>Eis 18 fabrieksgarantie</t>
  </si>
  <si>
    <t xml:space="preserve">Wenst de opdrachtgever alleen gebruik te maken van de standaard fabrieksgarantie van fabrikanten. Inschrijver neemt aan dat opdrachtgever in geval van een incident zelf contact opneemt met de fabrikant en het incident afhandelt zonder tussenkomst van de opdrachtnemer. Is die aanname correct? </t>
  </si>
  <si>
    <t>Eis 21 Reikwijdste garantie</t>
  </si>
  <si>
    <t>Leverancier ziet graag toegevoegd dat leverancier geen garantie verstrekt in geval van gebreken die het gevolg zijn van normale slijtage, onoordeelkundig of ondeskundig gebruik met inbegrip van gebrekkig onderhoud en eigenmachtig aangebrachte wijzigingen zijdens opdrachtgever of overige omstandigheden die niet aan leverancier kunnen worden toegerekend. Bent u hiertoe bereid?</t>
  </si>
  <si>
    <t xml:space="preserve">Opdrachtgever is niet bereid om de door u aangedragen tekstsuggstie toe te voegen. Wel realiseert Opdrachtgever zich dat de garantie voor Leverancier niet onbeperkt is. De laatste zin van artikel 10.2 van de GIBIT 2020 beperkt de reikwijdte van de garantie van Leverancier: "Indien Leverancier van mening is dat Opdrachtgever geen beroep kan doen op de garantiebepalingen, omdat de afwezigheid van een Gebrek niet behoort tot de gegarandeerde eigenschappen of de aanwezigheid van het Gebrek terug te voeren is op niet aan Leverancier toe te rekenen oorzaken of op niet door Leverancier geleverde of geadviseerde Programmatuur of apparatuur, rust de bewijslast terzake op Leverancier." </t>
  </si>
  <si>
    <t>Eis 22 en 23 Onderhoud</t>
  </si>
  <si>
    <t xml:space="preserve">De gemeente vraagt uitsluitend om fabrieksgarantie. Echter, in deze eisen wordt naar werkzaamheden verwezen die uitgevoerd worden door opdrachtnemer. Kan opdrachtgever aangeven welke verwachting zij heeft van inschrijvers voor het leveren van onderhoud gedurende de overeenkomst? </t>
  </si>
  <si>
    <t>Opdrachtgever verwijst hiervoor naar Eis 20: Opdrachtgever wenst voor de geleverde producten basisondersteuning op de geleverde software in geval van problemen, storingen en/of bugs. Opdrachtgever verlangt wanneer een beroep wordt gedaan op ondersteuning een reactietijd van maximaal 8 werkuren.</t>
  </si>
  <si>
    <t>Eis 37 End of Sales/Support</t>
  </si>
  <si>
    <t xml:space="preserve">Eis 37 Vraag: Op dit moment is het specifieke keuze vraagstuk van apparatuur nog niet aan de orde. Fabrikanten hebben meestal een Product End of Live Cyclus die 5 jaar is vanaf End of Sales aankondiging…
Klopt het dat daarmee deze eis nu niet relevant is? Dit wordt toch immers in onderling overleg bepaald op grond van de infomatie dan beschikbaar? </t>
  </si>
  <si>
    <t>Eis 4 aansprakelijkheidsbeperking</t>
  </si>
  <si>
    <t>Leverancier ziet graag toegevoegd dat de aansprakelijkheidsbeperking van overeenkomstige toepassing is op deze vrijwaringsverplichting. Bent u hiertoe bereid?</t>
  </si>
  <si>
    <t>Eis 45 Overdracht</t>
  </si>
  <si>
    <t>Kunt u bevestigen dat u met overdracht aflevering van de goederen bedoelt?</t>
  </si>
  <si>
    <t>Eis 48 Acceptatie</t>
  </si>
  <si>
    <t>inschrijver acht het redelijk dat acceptatie niet mag worden onthouden op gronden die niet verband houden met de tussen partijen uitdrukkelijk overeengekomen specificaties en voorts niet wegens het bestaan van kleine fouten, zijnde fouten die de operationele of productieve ingebruikname redelijkerwijs niet in de weg staan, onverminderd de verplichting van leverancier om deze kleine fouten, indien en voor zover toepasselijk, te herstellen. Bent u bereid dit toe te voegen?</t>
  </si>
  <si>
    <t>Opdrachtgever is niet daartoe bereid en verwijst hiervoor naar artikel 7.8 van de GIBIT 2020, waarin dit is verwoord. Opdrachtgever zal toevoegen aan eis 48: "een en ander met inachtneming van het gestelde in de GIBIT 2020 artikel 7.8"</t>
  </si>
  <si>
    <t>Eis 48 Levertermijn</t>
  </si>
  <si>
    <t>Inschrijver ziet graag “binnen de levertijd conform de oorspronkelijke Nadere offerteaanvraag” vervangen door “binnen een overeengekomen, redelijke termijn”. Bent u hiertoe bereid?</t>
  </si>
  <si>
    <t>Mocht deze situatie zich voordoen, dan is Opdrachtgever bereid om  in overleg te treden om een passende levertijd af te spreken bij gebreken, als het verhelpen van het geconstateerde Gebrek redelijkerwijs niet meer gehaald kan worden binnen de oorspronkelijke levertijd van de Nadere Offerteaanvraag. Opdrachtgever heeft het recht om eventueel een offerte aanvraag te annuleren en uit te vragen buiten de raamovereenkomst om, als daar snellere levertijden garandeert kunnen worden. Bij nood dient er uitgeweken te kunnen worden.</t>
  </si>
  <si>
    <t>Eis 50 Levering</t>
  </si>
  <si>
    <t>U vraagt in basis “levering zonder installatie”: Daarbij vraagt u bij Eis 50: De Producten worden getest en werkend conform de specificaties afgeleverd (turn key). Klopt het dat de standaard test en levering van een fabrikant hier afdoende is of verwacht u dat leveranciers zelf eerst een DOA test doen voordat de apperatuur naar u wordt doorgestuurd ?</t>
  </si>
  <si>
    <t>Ja, de standaardtest van de fabrikant is hier afdoende</t>
  </si>
  <si>
    <t>Eis 53 Diensten vs vergoeding</t>
  </si>
  <si>
    <t xml:space="preserve">Eis 53 “In het opslagpercentage zitten alle relevante prijscomponenten van Opdrachtnemer zoals kosten voor diensten, kosten voor logistiek, winstmarge etc.?”
Vraag Welke diensten bedoelt u hier? Toch alleen gerelateerd aan diensten t.a.v. het offeren en leveren van componenten en niet diensten van installatie of configuratie? </t>
  </si>
  <si>
    <t>Eis 54 Duurzaamheid</t>
  </si>
  <si>
    <t xml:space="preserve">Inschrijver maakt gebruik van de verpakkingsmaterialen van de fabrikant. Wij kunnen bevestigen dat fabrikanten van netwerk apparatuur over de volle breedte van de markt zich intensief bezighouden met de materialen die zij gebruiken voor hun verpakking en dat deze in toenemende mate steeds duurzamer wordt. Is het afdoende voor de gemeente dat wij op deze wijze invulling geven aan de eis, daar wij niet zelf de materialen voor de verpakkingen bepalen en daar ook zeer weinig invloed op kunnen uitoefenen? </t>
  </si>
  <si>
    <t>Deze eis vind zijn grondslag in "Besluit beheer verpakkingen 2014". Uw verzoek om te verwijzen naar dat de markt zich in toenemende mate steeds duurzamer wordt, is niet voldoende. Als er om bepaalde redenen niet kan worden voldaan aan deze eis, moet de inschrijver dit onderbouwd toelichten.</t>
  </si>
  <si>
    <t>Prijs</t>
  </si>
  <si>
    <t>Eis 62 Controle op prijzen</t>
  </si>
  <si>
    <t>Inschrijver gaat ervan uit dat opdrachtgever in dit onderzoek eis 61 controleert. Klopt deze aanname? Indien deze aanname niet klopt, kunt u dan aangeven waarop de prijzen worden gecontroleerd?</t>
  </si>
  <si>
    <t>Eis 68 Bevestiging levering</t>
  </si>
  <si>
    <t>Binnen welke termijn geeft u aan dat u de levering heeft ontvangen?</t>
  </si>
  <si>
    <t>Leverancier dient bij aflevering een bon voor ontvangst te laten ondertekenen, dit kan eventueel ook digitaal. Dit is in dat stadium slechts de bevestiging dat Opdrachtgever een zending heeft ontvangen, echter nog geen Acceptatie.</t>
  </si>
  <si>
    <t>Eis 7</t>
  </si>
  <si>
    <t xml:space="preserve">Eis 7/40: Inschrijver overweegt Aanbestedende partij deze eis te laten vallen en zich te beperken tot het “Quadrant van Wired en Wireless Lan Infrastructure” omdat:
- Waarom een aparte technologie indien dit functioneel op te lossen is met standaard hoogwaardige switches/routers uit het campus segment?
- Er vind momenteel een verdor consolidatie van aanbieders plaats waardoor dit speelveld wezenlijk veranderd.
- U sluit hier relevante partijen uit de andere kwadranten onnodig uit en ogenschijnlijk heeft u geen bijzondere DC situatie die dat rechtvaardigt.     </t>
  </si>
  <si>
    <t>Opdrachtgever gaat hier niet mee akkoord. Opdrachtgever maakt gebruik van twee datacenterlocaties en meerdere kantoorlocaties die op laag 1 verbonden zijn en collectief worden ontsloten. Het is voor Opdrachtgever dus van kritiek belang dat de continuïteit van deze verbindingen gewaarborgd is en blijft. Daarnaast wenst Opdrachtgever nu en in de toekomst in te kunnen spelen op veranderende behoeften en nieuwe technologieën en daarom zijn de eisen van wezenlijk belang. 
Het staat inschrijver vrij in te schrijven met een merk buiten het gestelde kwadrant op voorwaarde dat de gelijkwaardigheid van het betreffende merk kan worden aangetoond en dit verder aan de gestelde specificaties voldoet.</t>
  </si>
  <si>
    <t>Eis 7 en 12 Merken</t>
  </si>
  <si>
    <t>In Eis 7 en 12 wordt de Inschrijver specifiek gevraagd om per productgroep minimaal twee fabrikanten in het assortiment te hebben. Staat Opdrachtever toe om naast 
Cisco ook het merk Meraki als tweede merk op te voeren? Zowel Inschrijver als de fabrikant Cisco positioneert Meraki, net zoals DUO en ThousandEyes, als separaat merk en Cisco eist van Inschrijver ook separate kennis en expertise in de vorm van opleidingen en certificeringen. Tevens kent de fabrikant ook verschillende kortingen op beide merken.</t>
  </si>
  <si>
    <t>Voor elk merk dat niet is vermeld in het Leader-kwadrant geldt dat dit gelijkwaardig dient te zijn aan de in genoemd kwadrant genoemde merken en dat Inschrijver meteen bij Inschrijving de gelijkwaardigheid dient aan te tonen op de manier zoals vermeld in het antwoord op vraag 80. Opdrachtgever kan de vraag derhalve op dit moment niet beantwoorden.</t>
  </si>
  <si>
    <t>Eis 7 Overname Juniper</t>
  </si>
  <si>
    <t>Afgelopen week is aangekondigd dat HPE/Aruba de fabrikant Juniper overneemt. Mogen wij er vanuit gaan dat wij in dat geval ook volstaan met het voeren van HPE in ons assortiment?</t>
  </si>
  <si>
    <t>Eis 7 Relevantie Gartner kwadrant DC</t>
  </si>
  <si>
    <t xml:space="preserve">Eisen 7/40 U wilt voor de vervanging van uw 5 Nexus DC Switches uit twee merken kunnen blijven kiezen.
Welke specifieke technieken en Server/Storage apparatuur gebruikt u dat u hierom vraagt gezien de zeer beperkte omvang van deze aansluitingen?
</t>
  </si>
  <si>
    <t>Eis 8 Merken en SPOG</t>
  </si>
  <si>
    <t xml:space="preserve">Eis 8 De aanbieding dient binnen de productgroep uit één merk te bestaan.
Vraag: Wat bedoelt u hier met de aanbieding? Inschrijvers bieden in deze fase toch alleen een raamafspraak. U vraagt een aanbod te doen voor een Raamcontract waarin meerdere merken kunnen worden afgenomen. U wilt tevens onder 13 De aangeboden oplossing moet centraal beheerd kunnen worden, middels één Single pane of glass (SPOG) oplossing. </t>
  </si>
  <si>
    <t>Eis 9 en 15 White-label SFP-modules</t>
  </si>
  <si>
    <t>De aangeboden componenten dienen het gebruik van white-label SFP-modules te ondersteunen. Cisco schrijft voor alleen gebruik te maken van Cisco SFP’s. Het gebruik van 3rd party SFP’s wordt door Cisco componenten ook herkend. Bovendien kan een verstoring die te herleiden is naar het gebruik van 3rd party SFP’s resulteren in het vervallen van Cisco garantie en support. Hoe wilt u met deze eis omgaan?</t>
  </si>
  <si>
    <t>Zie antwoord bij vraag 3.</t>
  </si>
  <si>
    <t>Het prijsopgave formulier is in de huidige status gebaseerd op een kortingspercentage op een listprice, waarbij de indicatieve totaalwaarde onder begeleiding van de listprice al wordt gegeven. Inschrijver is leverancier van vele hardware merken waarbij wij constateren dat de listprice geen representatief beeld is van de daadwerkelijke waarde. Zo kan merk A een hogere listprijs afgeven, een hoge korting geven, waardoor het totaalbedrag fictief lager is. Het huidige prijzenblad kan leiden tot een vertekend beeld van de prijzen voor Cisco of merk 2, waardoor de inkoop hoger kan zijn dan dat de gemeente heeft geraamd. Het uitvragen van een "kitlist" waarbij Cisco en Merk 2 worden vergeleken op productniveau geeft voor de gemeente een beter beeld van de kosten. Dit kan bijvoorbeeld een overzicht zijn van het huidige netwerk, met daarin de uitvraag voor Cisco of gelijkwaardig. Staat de gemeente ervoor open om het prijzenblad te veranderen naar een prijzenblad met daarin een kitlist?</t>
  </si>
  <si>
    <t>Prijzenblad</t>
  </si>
  <si>
    <t>U vraagt support kosten op te geven als % van de NETTO aanschafwaarde.
Onduidelijk is of u Vendor of Partner Support wilt? Zie andere vraag
Pricing van Support van Vendoren hangt niet 1 op 1 samen met de netto aanschafwaarde.
Prijsmodellen voor support van een partner doen dat soms wel, echter eerder tov de bruto aanschaf waarde.   Hoe verwacht u dat aanbieders u een scherp prijs kunnen geven indien hier geen duidelijkheid is dan wel het verband tussen kosten en verkoop ontbreekt?</t>
  </si>
  <si>
    <t xml:space="preserve">In uitvoeringseis 20 is het gewenste support-/ondersteuningsniveau beschreven. Opdrachtgever gaat ervan uit dat de Inschrijvers kunnen berekenen wat voor hen de supportkosten zijn bij een gegeven netto inkoopprijsniveau (=Listprices minus korting) en welk percentage van de netto aanschafwaarde dan als verkoopprijsniveau dient te gelden. </t>
  </si>
  <si>
    <t xml:space="preserve">Opdrachtgever geeft aan dat een ander merk dat gelijkwaardig is c.q. overeenstemt met voornoemde merken alleen wordt geaccepteerd als bij inschrijving direct het bewijs wordt aangeleverd en kan worden getoetst. Kan opdrachtgever toelichten hoe deze gelijkwaardigheid getoetst zal worden c.q. hoe inschrijver dit kan bewijzen? </t>
  </si>
  <si>
    <t>Opdrachtgever geeft aan dat de te offreren A-merken in elk geval de fabrikanten zijn van de leaders kwadrant voor de productgroep "Datacenter, networking &amp; Routing" en "Campus LAN &amp; Wi-FI". Naast Cisco is er slechts één merk die in beide kwadranten onder de leaders valt. Hierdoor is het voor inschrijvers lastig om bij merk 2 voor zowel datacenter, networking &amp; Routing als voor Campus LAN en Wi-Fi hetzelfde merk aan te bieden. Is het toegestaan om merk 2 in te vullen met een fabrikant die in minimaal 1 van de twee kwadranten als leader wordt gezien?</t>
  </si>
  <si>
    <t>De gemeente hanteert een maximaal opslagpercentage van 5%. Dit beperkt inschrijver niet alleen enorm in haar bewegingsvrijheid maar het lijkt inschrijver ook niet nodig om een maximum te koppelen aan het opslagpercentage daar de marktwerking afdoende is om te zorgen dat inschrijvers tegen hun scherpste tarief aanbieden. Dit wordt ook nog eens ondersteund door de 60% gunningscriteria voor prijs. Wij zouden heel erg graag zelf willen bepalen welke opslag wij hanteren en doen de gemeente derhalve het dringende verzoek om de maximale opslag van 5% los te laten. Is de gemeente bereid hiermee in te stemmen?</t>
  </si>
  <si>
    <t xml:space="preserve">Opdrachtgever stemt hier niet mee in. Uit vergelijkbare aanbestedingen is gebleken dat een maximum percentage van 5% voor opslag niet ongebruikelijk is.  </t>
  </si>
  <si>
    <t>De fabrikant Cisco levert oplossingen bestaande uit hardware enerzijds, en software/subscriptions anderzijds. Cisco is gewend om te differentieren in korting tussen hardware en software/subscriptions. Dit onderscheid kunnen wij op dit moment niet aanbrengen in het prijzenblad. Is de gemeente bereid om die mogelijkheid alsnog te bieden?</t>
  </si>
  <si>
    <t>Opdrachtgever biedt de mogelijkheid niet om het prijzenblad uit te breiden. Opdrachtgever wenst een totaalprijs voor standaard software en hardware. U kunt dit verdisconteren in uw prijsvoorstel.</t>
  </si>
  <si>
    <t>Met de wetenschap dat de gemeente hoofdzakelijk Cisco zal aankopen, zijn wij verrast dat de gemeente de tweede fabrikant even zwaar meeweegt als Cisco. Hiermee kan de situatie ontstaan dat een inschrijver voor de tweede fabrikant een hele hoge korting wordt gehanteerd waarmee de gunning naar die inschrijver gaat, terwijl diezelfde inschrijver misschien een relatief slechte prijsstelling heeft voor Cisco. Dit is een reeele situatieschets omdat er immers inschrijvers zijn die geen (hoge) Cisco partner status hebben (en dus geen hoge korting krijgen), maar wel de hoogste partner status hebben van de tweede fabrikant. Is de gemeente zich bewust van deze situatieschets en is de gemeente op basis van deze onderbouwing bereid om de tweede fabrikant minder zwaar mee te wegen (lees: een lagere indicatieve waarde)?</t>
  </si>
  <si>
    <t xml:space="preserve">Bijlage 6 Prijzenblad </t>
  </si>
  <si>
    <t>Beoordelingsmodel</t>
  </si>
  <si>
    <t xml:space="preserve">In het onderdeel “Merk” wordt in de beoordeling een mix van Cisco en Merk 2 gesuggereerd. Kunt u dit toelichten in de context van eis 13 in Bijlage 5 PvE met betrekking tot SPOG? </t>
  </si>
  <si>
    <t>Listprijzen</t>
  </si>
  <si>
    <t>De Listprijzen zoals weergegeven in het onderdeel “Merk” lijken gegeven de omvang van de huidige installed base aan de lage kant en niet reëel. Van welke kitlist bent u hierbij uitgegaan?</t>
  </si>
  <si>
    <t>Zoals aangegeven in bijlage 6 Prijsblad, is de totaalwaarde van de listprijzen indicatief. Hierbij heeft Opdrachtgever zich gebaseerd op interne historische gegevens. Zie ook het antwoord op vraag 78.</t>
  </si>
  <si>
    <t>Referenties</t>
  </si>
  <si>
    <t>Bijlage 7 - Verklaring referenties</t>
  </si>
  <si>
    <t>In Bijlage 7 - Verklaring referenties is beschreven dat Opdrachtgever het recht behoudt om navraag te doen over de opgegeven refrenties bij de opdracht verstrekkende organisatie (Die de tevredenheidsverklaring heeft afgegeven). Kunt u bevestigen dat u met de 'tevredenheidsverklaring' de door de inschrijver ondertekende bijlage 7 - Verklaring referenties bedoelt? Zo niet, dan ontvangen wij graag uw toelichting.</t>
  </si>
  <si>
    <t>Per abuis is in de referentieverklaring een tevredenheidsverklaring gevraagd. Opdrachtgever vraagt niet om een tevredenheidsverklaring van de referent. Bijlage 7 is aangepast en als Bijlage toegevoegd aan deze Nota van inlichtingen.</t>
  </si>
  <si>
    <t>Inschrijver merkt op dat in Bijlage 7 - verklaring referenties de mogelijkheid ontbreekt om de opdracht nader toe te lichten om aan te tonen dat de referentieopdracht aan de betreffende kerncompetentie(s) voldoet. Graag verzoeken wij u een mogelijkheid aan de tabel toe te voegen waarin inschrijver haar opdracht kan omschrijven om aan te tonen aan de kerncompetentie(s) te voldoen.</t>
  </si>
  <si>
    <t>Bijlage 9</t>
  </si>
  <si>
    <t>Voetnoot Model K - verklaring</t>
  </si>
  <si>
    <t>In de voetnoot in bijlage 9 wordt verwezen naar model K verklaring. Leverancier gaat ervan uit dat verwezen dient te worden naar Bijlage 9 verklaring. Klopt deze aanname?</t>
  </si>
  <si>
    <t>Model K-Verklaring komt vervallen. Zie ook NvI 1 dd. 8 januari 2024, vraagnr. 1.</t>
  </si>
  <si>
    <t>Bijlage 9 Verklaring geen Russische betrokkenheid</t>
  </si>
  <si>
    <t>Ondertekening</t>
  </si>
  <si>
    <t>Inschrijver merkt op dat Aanbestedende dienst ondertekening van Bijlage 9 – Verklaring geen Russische betrokkenheid verlangt door de statutair bestuurder van Inschrijver. 
Inschrijver maakt onderdeel uit van een Holding en heeft een eigen tekenbevoegdheid met vertegenwoordigingsbevoegdheid die blijkt uit een eigen Uittreksel van de Kamer van Koophandel. Inschrijver voldoet zelfstandig aan de gestelde selectiecriteria en doet geen beroep op de draagkracht van haar Holding om te voldoen aan de selectiecriteria. Gaat u akkoord met ondertekening door deze vertegenwoordigingsbevoegde (of dmv door de vertegenwoordigingsbevoegde afgegeven Volmacht) in plaats van door een statutair bestuurder vanuit de holding?</t>
  </si>
  <si>
    <t>Artikel 12.1 Uitzonderingen op GIBIT</t>
  </si>
  <si>
    <t>Op pagina 4 van het beschrijvend document is opgenomen dat hoofdstuk II en III van de GIBIT 2020 niet van toepassing zijn. Om onduidelijkheden te voorkomen, ziet leverancier dat ook nog graag toegevoegd in artikel 1.1 van de raamovereenkomst. Bent u hiertoe bereid?</t>
  </si>
  <si>
    <t>Artikel 12.2 Licentievoorwaarden derden</t>
  </si>
  <si>
    <t>Zie het antwoord op vraag 6.</t>
  </si>
  <si>
    <t>Eis 9 - While-label SFP Support</t>
  </si>
  <si>
    <t>De gemeente eist While-label SFP support. Geldt deze eis enkel voor de technische ondersteuning of is deze eis ook van toepassing op supportvragen aan de leverancier van de hardware?</t>
  </si>
  <si>
    <t xml:space="preserve">Deze eis geldt alleen voor het technisch functioneren. Zie ook antwoord bij vraag 3. </t>
  </si>
  <si>
    <t>Nota van inlichtingen dd 8-1-2024</t>
  </si>
  <si>
    <t>Model K verklaring</t>
  </si>
  <si>
    <t>Is aanname van Inschrijver juist dat Bijlage 10 Model K-verklaring komt te vervallen? 
Aanbestedende dienst geeft in de Mededeling aan: 'Vanwege deze omissies komt deze bijlage te vervallen.' 
In de volgende zin geeft Aanbestedende dienst aan dat 'Bij Inschrijving hoeft er dus geen Bijlage 11 te worden ingediend!' 
Inschrijver neemt aan dat u hier Bijlage 10 Model K-verklaring bedoelt?</t>
  </si>
  <si>
    <t>Opdrachtgever bedoelt hier dat  Bijlage 10 Model K-verklaring  komt te vervallen.</t>
  </si>
  <si>
    <t xml:space="preserve">Ja, Opdrachtgever is zich hiervan bewust. Tussen Opdrachtgever en Opdrachtnemer gelden de voorwaarden zoals voorliggen in de onderhavige aanbesteding. Wanneer derde partijen voorwaarden voorschrijven aan Opdrachtnemer, is Opdrachtgever daar geen partij in tenzij deze voorwaarden passen binnen de al dan niet benoemde juridische randvoorwaarden van deze Opdracht waarbij het proportionaliteitsbeginsel, redelijkheid en billijkheid maatgevend zijn. 
</t>
  </si>
  <si>
    <t>Inschrijver heeft kennis genomen van de uitgangspunten inzake Social Return en wenst de gemeente te wijzen op twee uitspraken van de commissie van aanbestedingsexperts (advies 98 en 166). Daarin wordt gesteld dat de SROI verplichting alleen over het arbeidscomponent van een aanbesteding dient te worden geheven en niet over de totale omvang van de opdracht. Verzoek is aan de gemeente derhalve om de SROI verplichting uitsluitend over het diensten(arbeids) component te laten gaan en niet over de totale opdrachtwaarde. Bent u bereid zich te schikken naar de commissie van aanbestedingsexperts?</t>
  </si>
  <si>
    <r>
      <t>Per abuis is het weggevallen gedeelte onder artikel 6.4 komen te staan. Artikel 6.3 luidt:</t>
    </r>
    <r>
      <rPr>
        <i/>
        <sz val="11"/>
        <rFont val="Calibri"/>
        <family val="2"/>
        <scheme val="minor"/>
      </rPr>
      <t xml:space="preserve"> "Het intellectueel eigendom die ten aanzien van het geleverde waar en wanneer ook kunnen of zullen worden uitgeoefend, ligt conform artikel 17 GIBIT 2020 bij Opdrachtnemer of diens licentiegever(s)." </t>
    </r>
  </si>
  <si>
    <r>
      <rPr>
        <sz val="11"/>
        <rFont val="Calibri"/>
        <family val="2"/>
        <scheme val="minor"/>
      </rPr>
      <t>De diensten die hier bedoeld worden zijn de diensten die nodig zijn voor het nadere offerteproces, het leveren van de actieve netwerkcomponenten inclusief het bijhouden en overzicht bieden van de administratie tbv de CMDB, de looptijden van het support , garantie bijhouden vanuit bestelhistorie (conform uitvoeringseis 23). Hiermee worden geen diensten bedoeld voor installatie en configuratie van de actieve netwerkcomponenten.</t>
    </r>
  </si>
  <si>
    <r>
      <t>Het is toegestaan om uw Inschrijving bij volmacht - afgegeven door de statutair bestuurder-</t>
    </r>
    <r>
      <rPr>
        <sz val="11"/>
        <rFont val="Calibri"/>
        <family val="2"/>
        <scheme val="minor"/>
      </rPr>
      <t xml:space="preserve"> deze verklaring te ondertekenen. Opdrachtnemer dient </t>
    </r>
    <r>
      <rPr>
        <sz val="11"/>
        <rFont val="Calibri"/>
        <family val="2"/>
        <scheme val="minor"/>
      </rPr>
      <t xml:space="preserve">ten behoeve van </t>
    </r>
    <r>
      <rPr>
        <sz val="11"/>
        <rFont val="Calibri"/>
        <family val="2"/>
        <scheme val="minor"/>
      </rPr>
      <t xml:space="preserve">de verificatie van het UEA zowel de actuele inschrijving in het nationale beroeps- of handelsregister als een rechtsgeldig ondertekende volmacht in. </t>
    </r>
    <r>
      <rPr>
        <sz val="11"/>
        <rFont val="Calibri"/>
        <family val="2"/>
        <scheme val="minor"/>
      </rPr>
      <t>Uit de overlegde stukken moet de tekenbevoegdheid blijken van degene die heeft ondertekend.</t>
    </r>
  </si>
  <si>
    <t xml:space="preserve">Dat is juist. </t>
  </si>
  <si>
    <t>3.13</t>
  </si>
  <si>
    <t>Opdrachtgever is hiertoe niet bereid. Eis 4 van het Programma van Eisen blijft gehandhaafd. Voor de aansprakelijkheid voortvloeiende uit de vereiste vrijwaring gelden wel wettelijke bepalingen/kaders vanuit andere wetgeving zoals het BW. Dit geldt bijvoorbeeld voor de mogelijkheid tot matiging indien volledige schadevergoeding onaanvaardbaar is (artikel 6:109 BW), het beroep op eigen schuld (artikel 6:101 BW) en de beperking te vinden in artikel 6:98 BW.</t>
  </si>
  <si>
    <t>Checklist</t>
  </si>
  <si>
    <t>Omdat contractueel geen nettoprijzen kunnen worden uitgevraagd vanwege prijsbepalende dominantie van de vendors, is het gebruikelijk in de markt dat er met een tariefsformule wordt gewerkt, namelijk de Bruto verkoopprijs van de vendor minus de door Opdrachtnemer te genieten korting op de Listprice. Gedurende de looptijd van de overeenkomst zullen zowel de Listprices als de "dealerkorting'' kunnen wijzigen. Opdrachtgever wil als overheidsinstelling bekostigd door publiek geld elke factuur op juistheid kunnen controleren. Is het niet meteen dan wel periodiek achteraf. Er zijn drie opties waarmee Opdrachtnemer de vereiste transparantie in elk geval kan invullen:
1. Opdrachtnemer stuurt binnen 30 dagen na afloop van elk kwartaal een overzicht van de in de dit kwartaal geldende  Listprices en kortingspercentages, met toevoeging van de onderlinge schriftelijke bevestiging hiervan door vendor en/of Opdrachtnemer. Uiteraard zal Opdrachtgever hier strikt vertrouwelijk mee omgaan. 
2. Een alternatief is een accountantsverklaring, binnen 3 maanden na afloop van het jaar in te dienen, waarin de accountant de juistheid van alle facturen heeft kunnen controleren en de bevindingen op een dusdanige manier rapporteert aan Opdrachtgever dat duidelijk is dat er of volledig juist is gefactureerd of dat er correcties nodig zijn (en zo ja, welke).  
3. Een derde optie is dat de statutair bestuurder verklaart over een afgelopen (kalender)jaar, binnen 3 maanden na afloop daarvan, dat alle factuurbedragen geheel conform de in de Raamovereenkomst en bijlagen afgesproken methodiek zijn berekend en gefactureerd.</t>
  </si>
  <si>
    <t>WiFi 6 is een nieuwe, reeds geaccepteerde technologie die vele extra mogelijkheden biedt voor de gemeente. Is WiFI 6 een eis voor de gemeente?</t>
  </si>
  <si>
    <t xml:space="preserve">Nee, Opdrachtgever staat hier niet voor open. Omdat de prijsstelling in sterke mate afhankelijk is van externe factoren waaronder de invloed van de fabrikanten/vendors heeft de Opdrachtgever met de invulling van het Prijsblad, 3 doelen: 
1. het verkrijgen van scherpe marktconforme prijzen gedurende de overeenkomst voor de Opdrachtgever 
2. transparantie hierover, en 
3. een reële marge voor Opdrachtnemer.  
Het uitvragen van prijzen door zicht te krijgen op de inkoopprijs van de Inschrijver (te herleiden door diens verkregen korting op de Listprice) en de toeslag van Inschrijver op zijn inkoopprijs, is een gangbare praktijk bij ICT-aanbestedingen. Zoals elke methodiek zal ook deze nadelen hebben, maar dat zal ook gelden voor het werken met een Kitlijst. Overigens is het overzicht van het huidige netwerk te vinden in het Beschrijvend Document in paragraaf 1.5.3 Scope, tabel 2. in paragraaf 1.6.1 IST afbeelding 1. </t>
  </si>
  <si>
    <t>De aansprakelijkheid van de GIBIT 2020 blijft gehandhaafd. Het is aan Inschrijver om zich dusdanig te verzekeren dat wordt voldaan aan deze eisen. Zie ook het antwoord op vraag 11.</t>
  </si>
  <si>
    <t>Opdrachtgever stemt hier niet mee in. Zie ook het antwoord op vraag 11.</t>
  </si>
  <si>
    <r>
      <t>In het Beschrijvend Document is aangegeven dat de GIBIT 2020 van toepassing is, onder Bijlage 1 genaamd 'Algemene voorwaarden GIBIT 2020' is echter abusievelijk de GIBIT 2023  gevoegd.  Zie ook de NvI 2 d.d. 22 januari jl.
De aansprakelijkheid van de GIBIT 2020 blijft gehandhaafd. Het is aan Inschrijver om zich dusdanig</t>
    </r>
    <r>
      <rPr>
        <sz val="11"/>
        <rFont val="Calibri"/>
        <family val="2"/>
      </rPr>
      <t xml:space="preserve"> te verzekeren </t>
    </r>
    <r>
      <rPr>
        <sz val="11"/>
        <rFont val="Calibri"/>
        <family val="2"/>
      </rPr>
      <t>dat</t>
    </r>
    <r>
      <rPr>
        <sz val="11"/>
        <rFont val="Calibri"/>
        <family val="2"/>
      </rPr>
      <t xml:space="preserve"> wordt voldaan aan deze eisen. Zie ook het antwoord op vraag 11.
</t>
    </r>
  </si>
  <si>
    <t xml:space="preserve">In het Beschrijvend Document is aangegeven dat de GIBIT 2020 van toepassing is, onder Bijlage 1 genaamd 'Algemene voorwaarden GIBIT 2020' is echter abusievelijk de GIBIT 2023  gevoegd.  Zie ook de NvI 2 d.d. 22 januari jl.
De aansprakelijkheid van de GIBIT 2020 blijft gehandhaafd. Het is aan Inschrijver om zich  dusdanig te verzekeren dat wordt voldaan aan deze eisen. Zie ook het antwoord op vraag 11.
</t>
  </si>
  <si>
    <t>Zie het antwoord op vraag 11.</t>
  </si>
  <si>
    <t xml:space="preserve">Opdrachtgever gaat niet akkoord met uw voorstel en verwijst voor de onderbouwing naar het antwoord op vraag 11.                                                </t>
  </si>
  <si>
    <t xml:space="preserve">Met bewijs leveren wordt hier bedoeld dat Inschrijver in elk geval aannemelijk kan maken dat het merk gelijkwaardig is door bijvoorbeeld aan te tonen met de specificaties van het merk in kwestie dat het voldoet aan de eisen én het vermelden van referenties die een en ander kunnen bevestigen én de verklaring van een gezaghebbende partij. </t>
  </si>
  <si>
    <t>Opdrachtnemer is bereid en in staat om, op verzoek van Opdrachtgever, aan te tonen dat de door Opdrachtnemer gehanteerde inkoopprijzen inderdaad voor die prijzen zijn of worden ingekocht. Zie verder het antwoord op vraag 47.</t>
  </si>
  <si>
    <t>Ja, zie ook het antwoord op vraag 37.</t>
  </si>
  <si>
    <t>U geeft in hoofdstuk 1.5.3 aan dat (Q)SFP+'s (Small Formfactor Pluggable) modules buiten scope vallen.
Echter vraagt u in eis 9 van het Programma van Eisen (Bijlage 5) het volgende: 'Netwerkapparatuur dient te voldoen aan en ondersteuning te bieden voor de volgende eisen en technologieën:
• Ondersteuning voor white-label SFP-modules
Op dit moment heeft u een Cisco netwerk en Cisco stelt duidelijk dat white label SFP's niet supported zijn.
Dit schept onduidelijkheid voor Inschrijver en vraagt u daarom om de volgende vragen te beantwoorden.
Hoe verwacht u dat een leverancier zich 1) aan uw wens voldoet en 2) u gaat ondersteunen als de door u gewenste merk dit niet doet.  
Graag uw verduidelijking</t>
  </si>
  <si>
    <t>Artikel 12 lid 2 laten vervallen. Leverancier kan Opdrachtgever niet zomaar toelaten tot de besprekingen met haar klanten (derden). Hiervoor is immers ook de instemming van deze klanten noodzakelijk.
Kunt u hiermee instemmen?</t>
  </si>
  <si>
    <t>Artikel 14 lid 2 Schrappen
Aanbieder zal een deugdelijke verzekering aanhouden. 14.1 is afdoende. Kunt u daarmee instemmen?</t>
  </si>
  <si>
    <t xml:space="preserve">De huidige nexus switches zijn het fundament voor de huidige Hyper- 
converged serveromgeving. Low-latency switching en grote aantallen (Q)SFP(+/28/56/-DD)-netwerkpoorten met hoge capaciteit (&gt;=10Gbps) voor verbindingen met de servers en overige infrastructuur zijn voor opdrachtgever dus van groot belang.
</t>
  </si>
  <si>
    <t xml:space="preserve">Uw aanname is niet correct. De garantieafhandeling dient via Opdrachtnemer te verlopen. Zie ook het antwoord op vraag 5 </t>
  </si>
  <si>
    <t>Het feit dat de Installed Base Cisco is, wil niet zeggen dat de Opdrachtgever hoofdzakelijk Cisco zal aankopen.  In het Prijsblad staat alleen dat Opdrachtgever ook Cisco als keuze-optie wil hebben, niet meer en niet minder. Het op te geven Merk 2 dient interoperabel te zijn met Cisco en bij de aanschaf zal Opdrachtgever bij een nadere offerteaanvraag uiteraard een kostenvergelijking maken tussen Cisco en het opgegeven Merk 2.  Om deze reden vindt Opdrachtgever het alleszins redelijk om de weging 50-50 te laten. 
Zou Cisco zwaarder wegen, dan zou dat uit aanbestedingsrechtelijk perspectief ook bezwaarlijk kunnen zijn omdat dan bepaalde Inschrijvers mogelijk worden bevoordeeld.</t>
  </si>
  <si>
    <t>Voor Opdrachtgever is het nog onduidelijk per wanneer de overname een feit zal zijn en of het merknaam Juniper vooralsnog wel of niet leverbaar blijft. Als beide merken worden samengevoegd tot een nieuw merk, dan geldt ook voor het nieuwe merk dat gelijkwaardigheid met de huidige Leaderkwadrant merken een vereiste is inclusief het aantonen daarvan. Zie ook het antwoord op vraag 76.</t>
  </si>
  <si>
    <t xml:space="preserve">Opdrachtgever heeft niet bedoeld een mix van Cisco en merk 2 te  suggereren. De eis voor het SPOG geldt binnen het 'merk'. Er hoeft dus  geen sprake te zijn van één SPOG voor zowel Cisco als merk 2. 
 De SPOG-eis geldt alleen voor Productgroep ”Campus LAN en Wi-Fi”, de  inschrijvers kunnen op het Prijsblad dan ook maar één merk 2 opgeven.
</t>
  </si>
  <si>
    <r>
      <t>Eis 8 dient in samenhang met eis 7 te worden gezien; voor beide productgroepen dienen voor elk twee merken te worden geoffreerd, namelijk Cisco en een merk 2. Zie ook antwoord op vraag 77 en vraag 82. 
Dit als onderdeel van de Inschrijving met</t>
    </r>
    <r>
      <rPr>
        <sz val="11"/>
        <rFont val="Calibri"/>
        <family val="2"/>
      </rPr>
      <t xml:space="preserve"> daarin o.a. het ingevulde prijzenblad en uw beantwoording van de kwalitatieve vragen.
</t>
    </r>
  </si>
  <si>
    <t>Voor de twee productgroepen hoeft voor Merk 2 niet hetzelfde merk te worden aangeboden. 
Voor de productgroep 'Datacenter Networking &amp; Routing' heeft u naast Cisco de keuze uit 2 merken. Voor de productgroep ”Campus LAN en Wi-Fi” heeft u de keuze uit 4 merken. Of een ander merk, zie ook het antwoord bij vraag 76.</t>
  </si>
  <si>
    <t>Voor de twee productgroepen hoeft voor Merk 2 niet hetzelfde merk te worden aangeboden. 
Voor de productgroep 'Datacenter Networking &amp; Routing' heeft u naast Cisco de keuze uit 2 merken. Voor de productgroep ”Campus LAN en Wi-Fi” heeft u de keuze uit 4 merken. Of een ander merk zie ook antwoord bij vraag 76 en 77.</t>
  </si>
  <si>
    <t xml:space="preserve">U geeft in hoofdstuk 1.5.1. aan dat de actieve netwerkcomponenten vrijwel allemaal van Cisco zijn.
Echter maken wij uit tabel 2 op dat het WLAN gedeelte uit Fortinet apparatuur bestaat (AP's + controllers) en dat de controllers nog niet aan het einde van hun afschrijvingstermijn zijn.
Daarnaast stelt u in hoofdstuk 1.4.1 dat Opdrachtgever de looptijd van de overeenkomst wil afstemmen op de afschrijvingstermijn en bijbehorende investeringscyslus van de componenten, zijnde 7 jaar.
Kunnen we aannemen dat de producten, die nog een langlopend supportcontract hebben, niet vervangen zullen worden? </t>
  </si>
  <si>
    <t>Zie het antwoord bij vraag 9.</t>
  </si>
  <si>
    <t>Opdrachtgever is eens met dat goede informatievoorziening essentieel is en zal wanneer mogelijk de Leverancier z.s.m. van adequate informatie voorzien. Hoewel Opdrachtgever van mening is dat dit in een goede samenwerking een vanzelfsprekend moet zijn, is het akkoord om de door u gesuggereerde passage toe te voegen aan de Raamovereenkomst, echter dan wel met de toevoeging dat de formulering wordt uitgebreid met een identieke verplichting voor Opdrachtnemer.</t>
  </si>
  <si>
    <t>Eventuele wijzigingen welke  uit de Nota's van inlichtingen volgen, worden  verwerkt in de definitieve Raamovereenkomst. Op deze wijze blijft de prevalering ongewijzigd.</t>
  </si>
  <si>
    <t>Akkoord, met het voorbehoud dat Opdrachtgever het recht heeft om hierover tijdens de looptijd van de Raamovereenkomst nadere werkafspraken te maken. Opdrachtnemer verleent hieraan volledige medewerking. Opdrachtnemer dient deze eventualiteit in de Inschrijvingsprijs te verdisconteren.</t>
  </si>
  <si>
    <t xml:space="preserve">                                                                               Aanbesteding Vervanging Actieve Netwerkcomponenten- SWF 23112
</t>
  </si>
  <si>
    <r>
      <t xml:space="preserve">Nota van inlichtingen 3
</t>
    </r>
    <r>
      <rPr>
        <b/>
        <sz val="12"/>
        <color rgb="FF002060"/>
        <rFont val="Calibri"/>
        <family val="2"/>
        <scheme val="minor"/>
      </rPr>
      <t>31 januari 2024</t>
    </r>
  </si>
  <si>
    <t xml:space="preserve">Op Bijlage 7 staan de kerncompetenties benoemd en deze komen terug in de verklaring.  Maar als u het nodig acht, staat het u vrij om op een bijlage een toelichting te geven op het voldoen aan de kerncompetenties:
</t>
  </si>
  <si>
    <t>Het gestelde in het Beschrijvend Document inzake de verzekering is niet helemaal juist beschreven; het bedrag is voor persoons- en zaakschade namelijk per gebeurtenis beperkt tot € 1.250.000,–.
De GIBIT 2020 is hierin leidend; zie onder andere:
Artikel 13.3: De in lid 1 bedoelde aansprakelijkheid voor persoons- en zaakschade en daaruit voortvloeiende schade, is beperkt tot een bedrag van € 1.250.000,– per gebeurtenis. Samenhangende gebeurtenissen worden daarbij aangemerkt als één gebeurtenis.
Artikel 13.4. De aansprakelijkheid voor overige schade is beperkt tot tien maal de Jaarvergoeding per gebeurtenis. De totale aansprakelijkheid per jaar bedraagt evenwel nooit meer dan twintig maal de Jaarvergoeding (ongeacht het aantal gebeurtenissen). Samenhangende gebeurtenissen worden daarbij aangemerkt als één gebeurtenis.
Artikel 14.2: De in het vorige lid bedoelde verzekering/waarborg biedt dekking voor ten minste twee gebeurtenissen als bedoeld in artikel 13.3 en 13.4 per kalenderjaar.</t>
  </si>
  <si>
    <t>Gelet op paragraaf 3.1.3 van het Beschrijvend Document Vervanging actieve Netwerkcomponenten SWF 23112 zal een Inschrijver wanneer deze gebruik wil maken van middelen van andere rechtspersonen, zelfs wanneer aan hem gelieerd, dezen wel als onderaannemer moeten opgeven. De door de onderaannemer uit te voeren werkzaamheden en welke onderaannemer(s) word(t)(en) voorgesteld zal de Inschrijver in dienen te vullen bij onderdeel D van Deel II van de Eigen Verklaring. Ook dient de taak- en rolverdeling tussen de hoofdaannemer en onderaannemer(s) te worden beschreven.
Inschrijver overlegt de Eigen Verklaring van de voorgestelde onderaannemers, indien er een beroep wordt gedaan op de draagkracht van deze onderaannemer, zodat aan de geschiktheidseis(en) wordt voldaan. Hoofdaannemer stelt zich middels het ondertekenen van de volledige Inschrijving hoofdelijk aansprakelijk voor de uitvoering van de gehele Opdracht. 
Uw verzoek inwilligen zou overigens ook betekenen dat Inschrijvers die behoren tot een concern andere rechtspersonen (uit het concern) kunnen inschakelen zonder te hoeven voldoen aan de in het Beschrijvend Document genoemde eisen aan onderaanneming, ofwel dit zou dan een schending opleveren van het ‘gelijke speelveld’.</t>
  </si>
  <si>
    <t>Opdrachtgever wenst gedurende de looptijd van de Raamovereenkomst dat een geleverd product  een technische levensduur heeft van minimaal 7 jaar.  Dat berekent dat er geen producten moeten worden aangeboden c.q. geleverd waarvan Opdrachtnemer kan voorzien dat ze op niet al te lange termijn het End-of-Sales-label krijgen van de Fabrikant.</t>
  </si>
  <si>
    <t>Voor het bewijsmiddel Gedragsverklaring Aanbesteden, Verklaring van de Belastingdienst, Uittreksel Kamer van Koophandel zijn gelijkwaardig bewijsmiddelen via e-Certis te verkrijgen en dienen bij verificatie overlegd te worden door de voorgenomen winnende inschrijver. 
Voor het bewijsmiddel ISO 9001:2015 en Verzekeringspolis is het toegestaan deze in het Engels aan te leveren bij verificatie. 
Bij onduidelijkheid kan Opdrachtgever alsnog om een vertaling van deze bewijsmiddelen vragen aan te leveren, opgesteld door een erkend vertaalbureau (op kosten van Inschrijver). Indien er geen equivalent te vinden is, kan het bedrijf ook een verklaring onder ede of een plechtige verklaring ten overstaan van een bevoegde rechterlijke of administratieve instantie, een notaris of een bevoegde beroepsorganisatie van het desbetreffende (EU) land, afleggen. Zie ook paragraaf 3.4.5 van het Beschrijvend Document.</t>
  </si>
  <si>
    <t>Bedoelt u dat u voor alle support direct met de Fabrikant contact wilt hebben ipv schakelen dus zonder tussenkomst en support vanuit de Inschrijver zelf? Direct contact met een Fabrikant is normaliter alleen van toepassing bij zgn Vendor Support als bijvoorbeeld Cisco Smartnet of Succes Track L1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</si>
</sst>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sz val="11"/>
      <name val="Calibri"/>
      <family val="2"/>
      <scheme val="minor"/>
    </font>
    <font>
      <b/>
      <sz val="11"/>
      <name val="Calibri"/>
      <family val="2"/>
      <scheme val="minor"/>
    </font>
    <font>
      <sz val="11"/>
      <name val="Calibri"/>
      <family val="2"/>
    </font>
    <font>
      <sz val="11"/>
      <name val="Calibri"/>
      <family val="2"/>
    </font>
    <font>
      <sz val="11"/>
      <name val="Calibri"/>
      <family val="2"/>
      <scheme val="minor"/>
    </font>
    <font>
      <i/>
      <sz val="11"/>
      <name val="Calibri"/>
      <family val="2"/>
      <scheme val="minor"/>
    </font>
    <font>
      <sz val="10"/>
      <name val="Arial"/>
      <family val="2"/>
    </font>
    <font>
      <sz val="11"/>
      <color theme="1"/>
      <name val="Calibri"/>
      <family val="2"/>
    </font>
    <font>
      <b/>
      <sz val="16"/>
      <color rgb="FF002060"/>
      <name val="Calibri"/>
      <family val="2"/>
      <scheme val="minor"/>
    </font>
    <font>
      <sz val="11"/>
      <color rgb="FF002060"/>
      <name val="Calibri"/>
      <family val="2"/>
      <scheme val="minor"/>
    </font>
    <font>
      <b/>
      <sz val="12"/>
      <color rgb="FF002060"/>
      <name val="Calibri"/>
      <family val="2"/>
      <scheme val="minor"/>
    </font>
    <font>
      <b/>
      <sz val="14"/>
      <color rgb="FF00206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0" xfId="0" applyFont="1" applyFill="1" applyAlignment="1">
      <alignment horizontal="center"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5" fillId="2" borderId="1" xfId="0" applyFont="1" applyFill="1" applyBorder="1" applyAlignment="1">
      <alignment vertical="top" wrapText="1"/>
    </xf>
    <xf numFmtId="0" fontId="8" fillId="2" borderId="1" xfId="0" applyFont="1" applyFill="1" applyBorder="1" applyAlignment="1">
      <alignment horizontal="left" vertical="top" wrapText="1"/>
    </xf>
    <xf numFmtId="0" fontId="2" fillId="2" borderId="0" xfId="0" applyFont="1" applyFill="1" applyAlignment="1">
      <alignment horizontal="left" vertical="top" wrapText="1"/>
    </xf>
    <xf numFmtId="0" fontId="6" fillId="2" borderId="1" xfId="0" applyFont="1" applyFill="1" applyBorder="1" applyAlignment="1">
      <alignment vertical="top" wrapText="1"/>
    </xf>
    <xf numFmtId="0" fontId="2"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9" fillId="0" borderId="1" xfId="0" applyFont="1" applyBorder="1" applyAlignment="1">
      <alignment vertical="top" wrapText="1"/>
    </xf>
    <xf numFmtId="0" fontId="13" fillId="0" borderId="0" xfId="0" applyFont="1" applyAlignment="1">
      <alignment wrapText="1"/>
    </xf>
    <xf numFmtId="0" fontId="11" fillId="0" borderId="0" xfId="0" applyFont="1" applyAlignment="1"/>
    <xf numFmtId="0" fontId="10"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15240</xdr:colOff>
      <xdr:row>86</xdr:row>
      <xdr:rowOff>723899</xdr:rowOff>
    </xdr:from>
    <xdr:to>
      <xdr:col>5</xdr:col>
      <xdr:colOff>3810</xdr:colOff>
      <xdr:row>86</xdr:row>
      <xdr:rowOff>3009980</xdr:rowOff>
    </xdr:to>
    <xdr:pic>
      <xdr:nvPicPr>
        <xdr:cNvPr id="8" name="Afbeelding 7">
          <a:extLst>
            <a:ext uri="{FF2B5EF4-FFF2-40B4-BE49-F238E27FC236}">
              <a16:creationId xmlns:a16="http://schemas.microsoft.com/office/drawing/2014/main" id="{F282F241-4F41-49B5-9426-673B563373C6}"/>
            </a:ext>
          </a:extLst>
        </xdr:cNvPr>
        <xdr:cNvPicPr>
          <a:picLocks noChangeAspect="1"/>
        </xdr:cNvPicPr>
      </xdr:nvPicPr>
      <xdr:blipFill>
        <a:blip xmlns:r="http://schemas.openxmlformats.org/officeDocument/2006/relationships" r:embed="rId1"/>
        <a:stretch>
          <a:fillRect/>
        </a:stretch>
      </xdr:blipFill>
      <xdr:spPr>
        <a:xfrm>
          <a:off x="9227820" y="134325359"/>
          <a:ext cx="4160520" cy="2286081"/>
        </a:xfrm>
        <a:prstGeom prst="rect">
          <a:avLst/>
        </a:prstGeom>
      </xdr:spPr>
    </xdr:pic>
    <xdr:clientData/>
  </xdr:twoCellAnchor>
  <xdr:twoCellAnchor editAs="oneCell">
    <xdr:from>
      <xdr:col>3</xdr:col>
      <xdr:colOff>45720</xdr:colOff>
      <xdr:row>0</xdr:row>
      <xdr:rowOff>53340</xdr:rowOff>
    </xdr:from>
    <xdr:to>
      <xdr:col>3</xdr:col>
      <xdr:colOff>2703368</xdr:colOff>
      <xdr:row>0</xdr:row>
      <xdr:rowOff>413340</xdr:rowOff>
    </xdr:to>
    <xdr:pic>
      <xdr:nvPicPr>
        <xdr:cNvPr id="3" name="Afbeelding 2" descr="Logo_GemeenteSWF">
          <a:extLst>
            <a:ext uri="{FF2B5EF4-FFF2-40B4-BE49-F238E27FC236}">
              <a16:creationId xmlns:a16="http://schemas.microsoft.com/office/drawing/2014/main" id="{8589993F-C8E9-4523-9515-31E780A3D5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340" y="53340"/>
          <a:ext cx="2657648" cy="3600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3"/>
  <sheetViews>
    <sheetView tabSelected="1" zoomScaleNormal="100" workbookViewId="0">
      <pane ySplit="2" topLeftCell="A81" activePane="bottomLeft" state="frozen"/>
      <selection pane="bottomLeft" activeCell="E3" sqref="E3"/>
    </sheetView>
  </sheetViews>
  <sheetFormatPr defaultColWidth="9.109375" defaultRowHeight="14.4" x14ac:dyDescent="0.3"/>
  <cols>
    <col min="1" max="1" width="4.33203125" style="3" customWidth="1"/>
    <col min="2" max="2" width="20.88671875" style="9" customWidth="1"/>
    <col min="3" max="3" width="19.33203125" style="9" customWidth="1"/>
    <col min="4" max="4" width="89.6640625" style="3" customWidth="1"/>
    <col min="5" max="5" width="61.109375" style="9" customWidth="1"/>
    <col min="6" max="16384" width="9.109375" style="3"/>
  </cols>
  <sheetData>
    <row r="1" spans="1:5" ht="37.950000000000003" customHeight="1" x14ac:dyDescent="0.35">
      <c r="B1" s="16" t="s">
        <v>274</v>
      </c>
      <c r="C1" s="15"/>
      <c r="D1" s="14" t="s">
        <v>273</v>
      </c>
      <c r="E1" s="15"/>
    </row>
    <row r="2" spans="1:5" ht="28.8" x14ac:dyDescent="0.3">
      <c r="A2" s="11"/>
      <c r="B2" s="12" t="s">
        <v>0</v>
      </c>
      <c r="C2" s="12" t="s">
        <v>1</v>
      </c>
      <c r="D2" s="12" t="s">
        <v>2</v>
      </c>
      <c r="E2" s="12" t="s">
        <v>3</v>
      </c>
    </row>
    <row r="3" spans="1:5" ht="80.400000000000006" customHeight="1" x14ac:dyDescent="0.3">
      <c r="A3" s="2">
        <v>1</v>
      </c>
      <c r="B3" s="1" t="s">
        <v>4</v>
      </c>
      <c r="C3" s="1" t="s">
        <v>5</v>
      </c>
      <c r="D3" s="1" t="s">
        <v>6</v>
      </c>
      <c r="E3" s="1" t="s">
        <v>7</v>
      </c>
    </row>
    <row r="4" spans="1:5" ht="157.19999999999999" customHeight="1" x14ac:dyDescent="0.3">
      <c r="A4" s="2">
        <f>A3+1</f>
        <v>2</v>
      </c>
      <c r="B4" s="1" t="s">
        <v>8</v>
      </c>
      <c r="C4" s="1" t="s">
        <v>9</v>
      </c>
      <c r="D4" s="1" t="s">
        <v>268</v>
      </c>
      <c r="E4" s="1" t="s">
        <v>10</v>
      </c>
    </row>
    <row r="5" spans="1:5" ht="196.8" customHeight="1" x14ac:dyDescent="0.3">
      <c r="A5" s="2">
        <f t="shared" ref="A5:A68" si="0">A4+1</f>
        <v>3</v>
      </c>
      <c r="B5" s="1" t="s">
        <v>8</v>
      </c>
      <c r="C5" s="1" t="s">
        <v>11</v>
      </c>
      <c r="D5" s="1" t="s">
        <v>257</v>
      </c>
      <c r="E5" s="4" t="s">
        <v>12</v>
      </c>
    </row>
    <row r="6" spans="1:5" ht="61.95" customHeight="1" x14ac:dyDescent="0.3">
      <c r="A6" s="2">
        <f t="shared" si="0"/>
        <v>4</v>
      </c>
      <c r="B6" s="1" t="s">
        <v>8</v>
      </c>
      <c r="C6" s="1" t="s">
        <v>13</v>
      </c>
      <c r="D6" s="1" t="s">
        <v>14</v>
      </c>
      <c r="E6" s="1" t="s">
        <v>15</v>
      </c>
    </row>
    <row r="7" spans="1:5" ht="153" customHeight="1" x14ac:dyDescent="0.3">
      <c r="A7" s="2">
        <f t="shared" si="0"/>
        <v>5</v>
      </c>
      <c r="B7" s="1" t="s">
        <v>8</v>
      </c>
      <c r="C7" s="5" t="s">
        <v>16</v>
      </c>
      <c r="D7" s="1" t="s">
        <v>280</v>
      </c>
      <c r="E7" s="1" t="s">
        <v>17</v>
      </c>
    </row>
    <row r="8" spans="1:5" ht="131.25" customHeight="1" x14ac:dyDescent="0.3">
      <c r="A8" s="2">
        <f t="shared" si="0"/>
        <v>6</v>
      </c>
      <c r="B8" s="1" t="s">
        <v>8</v>
      </c>
      <c r="C8" s="1" t="s">
        <v>18</v>
      </c>
      <c r="D8" s="1" t="s">
        <v>19</v>
      </c>
      <c r="E8" s="6" t="s">
        <v>236</v>
      </c>
    </row>
    <row r="9" spans="1:5" ht="299.25" customHeight="1" x14ac:dyDescent="0.3">
      <c r="A9" s="2">
        <f t="shared" si="0"/>
        <v>7</v>
      </c>
      <c r="B9" s="1" t="s">
        <v>8</v>
      </c>
      <c r="C9" s="1" t="s">
        <v>20</v>
      </c>
      <c r="D9" s="1" t="s">
        <v>21</v>
      </c>
      <c r="E9" s="1" t="s">
        <v>279</v>
      </c>
    </row>
    <row r="10" spans="1:5" ht="110.4" customHeight="1" x14ac:dyDescent="0.3">
      <c r="A10" s="2">
        <f t="shared" si="0"/>
        <v>8</v>
      </c>
      <c r="B10" s="1" t="s">
        <v>8</v>
      </c>
      <c r="C10" s="1" t="s">
        <v>22</v>
      </c>
      <c r="D10" s="1" t="s">
        <v>23</v>
      </c>
      <c r="E10" s="1" t="s">
        <v>24</v>
      </c>
    </row>
    <row r="11" spans="1:5" ht="64.95" customHeight="1" x14ac:dyDescent="0.3">
      <c r="A11" s="2">
        <f t="shared" si="0"/>
        <v>9</v>
      </c>
      <c r="B11" s="1" t="s">
        <v>8</v>
      </c>
      <c r="C11" s="1" t="s">
        <v>25</v>
      </c>
      <c r="D11" s="1" t="s">
        <v>26</v>
      </c>
      <c r="E11" s="6" t="s">
        <v>27</v>
      </c>
    </row>
    <row r="12" spans="1:5" ht="84.6" customHeight="1" x14ac:dyDescent="0.3">
      <c r="A12" s="2">
        <f t="shared" si="0"/>
        <v>10</v>
      </c>
      <c r="B12" s="1" t="s">
        <v>8</v>
      </c>
      <c r="C12" s="1" t="s">
        <v>244</v>
      </c>
      <c r="D12" s="1" t="s">
        <v>38</v>
      </c>
      <c r="E12" s="1" t="s">
        <v>269</v>
      </c>
    </row>
    <row r="13" spans="1:5" ht="327.75" customHeight="1" x14ac:dyDescent="0.3">
      <c r="A13" s="2">
        <f t="shared" si="0"/>
        <v>11</v>
      </c>
      <c r="B13" s="1" t="s">
        <v>8</v>
      </c>
      <c r="C13" s="1" t="s">
        <v>28</v>
      </c>
      <c r="D13" s="1" t="s">
        <v>29</v>
      </c>
      <c r="E13" s="1" t="s">
        <v>276</v>
      </c>
    </row>
    <row r="14" spans="1:5" ht="155.4" customHeight="1" x14ac:dyDescent="0.3">
      <c r="A14" s="2">
        <f t="shared" si="0"/>
        <v>12</v>
      </c>
      <c r="B14" s="1" t="s">
        <v>8</v>
      </c>
      <c r="C14" s="5" t="s">
        <v>30</v>
      </c>
      <c r="D14" s="1" t="s">
        <v>31</v>
      </c>
      <c r="E14" s="1" t="s">
        <v>32</v>
      </c>
    </row>
    <row r="15" spans="1:5" ht="139.94999999999999" customHeight="1" x14ac:dyDescent="0.3">
      <c r="A15" s="2">
        <f t="shared" si="0"/>
        <v>13</v>
      </c>
      <c r="B15" s="1" t="s">
        <v>8</v>
      </c>
      <c r="C15" s="5" t="s">
        <v>33</v>
      </c>
      <c r="D15" s="1" t="s">
        <v>34</v>
      </c>
      <c r="E15" s="6" t="s">
        <v>35</v>
      </c>
    </row>
    <row r="16" spans="1:5" ht="356.25" customHeight="1" x14ac:dyDescent="0.3">
      <c r="A16" s="2">
        <f t="shared" si="0"/>
        <v>14</v>
      </c>
      <c r="B16" s="1" t="s">
        <v>8</v>
      </c>
      <c r="C16" s="1" t="s">
        <v>242</v>
      </c>
      <c r="D16" s="1" t="s">
        <v>39</v>
      </c>
      <c r="E16" s="1" t="s">
        <v>277</v>
      </c>
    </row>
    <row r="17" spans="1:5" ht="112.2" customHeight="1" x14ac:dyDescent="0.3">
      <c r="A17" s="2">
        <f t="shared" si="0"/>
        <v>15</v>
      </c>
      <c r="B17" s="1" t="s">
        <v>4</v>
      </c>
      <c r="C17" s="1" t="s">
        <v>40</v>
      </c>
      <c r="D17" s="6" t="s">
        <v>237</v>
      </c>
      <c r="E17" s="1" t="s">
        <v>41</v>
      </c>
    </row>
    <row r="18" spans="1:5" ht="99" customHeight="1" x14ac:dyDescent="0.3">
      <c r="A18" s="2">
        <f t="shared" si="0"/>
        <v>16</v>
      </c>
      <c r="B18" s="1" t="s">
        <v>42</v>
      </c>
      <c r="C18" s="1" t="s">
        <v>43</v>
      </c>
      <c r="D18" s="1" t="s">
        <v>258</v>
      </c>
      <c r="E18" s="1" t="s">
        <v>44</v>
      </c>
    </row>
    <row r="19" spans="1:5" ht="409.6" x14ac:dyDescent="0.3">
      <c r="A19" s="2">
        <f t="shared" si="0"/>
        <v>17</v>
      </c>
      <c r="B19" s="1" t="s">
        <v>42</v>
      </c>
      <c r="C19" s="1" t="s">
        <v>45</v>
      </c>
      <c r="D19" s="1" t="s">
        <v>46</v>
      </c>
      <c r="E19" s="1" t="s">
        <v>248</v>
      </c>
    </row>
    <row r="20" spans="1:5" ht="72" customHeight="1" x14ac:dyDescent="0.3">
      <c r="A20" s="2">
        <f t="shared" si="0"/>
        <v>18</v>
      </c>
      <c r="B20" s="1" t="s">
        <v>42</v>
      </c>
      <c r="C20" s="1" t="s">
        <v>47</v>
      </c>
      <c r="D20" s="1" t="s">
        <v>259</v>
      </c>
      <c r="E20" s="1" t="s">
        <v>249</v>
      </c>
    </row>
    <row r="21" spans="1:5" ht="150" customHeight="1" x14ac:dyDescent="0.3">
      <c r="A21" s="2">
        <f t="shared" si="0"/>
        <v>19</v>
      </c>
      <c r="B21" s="1" t="s">
        <v>42</v>
      </c>
      <c r="C21" s="1" t="s">
        <v>48</v>
      </c>
      <c r="D21" s="1" t="s">
        <v>49</v>
      </c>
      <c r="E21" s="5" t="s">
        <v>50</v>
      </c>
    </row>
    <row r="22" spans="1:5" ht="126" customHeight="1" x14ac:dyDescent="0.3">
      <c r="A22" s="2">
        <f t="shared" si="0"/>
        <v>20</v>
      </c>
      <c r="B22" s="1" t="s">
        <v>42</v>
      </c>
      <c r="C22" s="1" t="s">
        <v>51</v>
      </c>
      <c r="D22" s="1" t="s">
        <v>52</v>
      </c>
      <c r="E22" s="7" t="s">
        <v>250</v>
      </c>
    </row>
    <row r="23" spans="1:5" ht="125.4" customHeight="1" x14ac:dyDescent="0.3">
      <c r="A23" s="2">
        <f t="shared" si="0"/>
        <v>21</v>
      </c>
      <c r="B23" s="1" t="s">
        <v>42</v>
      </c>
      <c r="C23" s="1" t="s">
        <v>53</v>
      </c>
      <c r="D23" s="1" t="s">
        <v>54</v>
      </c>
      <c r="E23" s="7" t="s">
        <v>251</v>
      </c>
    </row>
    <row r="24" spans="1:5" ht="160.94999999999999" customHeight="1" x14ac:dyDescent="0.3">
      <c r="A24" s="2">
        <f t="shared" si="0"/>
        <v>22</v>
      </c>
      <c r="B24" s="1" t="s">
        <v>42</v>
      </c>
      <c r="C24" s="1" t="s">
        <v>55</v>
      </c>
      <c r="D24" s="1" t="s">
        <v>56</v>
      </c>
      <c r="E24" s="6" t="s">
        <v>57</v>
      </c>
    </row>
    <row r="25" spans="1:5" ht="276.75" customHeight="1" x14ac:dyDescent="0.3">
      <c r="A25" s="2">
        <f t="shared" si="0"/>
        <v>23</v>
      </c>
      <c r="B25" s="1" t="s">
        <v>42</v>
      </c>
      <c r="C25" s="1" t="s">
        <v>58</v>
      </c>
      <c r="D25" s="1" t="s">
        <v>59</v>
      </c>
      <c r="E25" s="1" t="s">
        <v>60</v>
      </c>
    </row>
    <row r="26" spans="1:5" ht="132.75" customHeight="1" x14ac:dyDescent="0.3">
      <c r="A26" s="2">
        <f t="shared" si="0"/>
        <v>24</v>
      </c>
      <c r="B26" s="1" t="s">
        <v>42</v>
      </c>
      <c r="C26" s="1" t="s">
        <v>61</v>
      </c>
      <c r="D26" s="1" t="s">
        <v>62</v>
      </c>
      <c r="E26" s="6" t="s">
        <v>63</v>
      </c>
    </row>
    <row r="27" spans="1:5" ht="124.95" customHeight="1" x14ac:dyDescent="0.3">
      <c r="A27" s="2">
        <f t="shared" si="0"/>
        <v>25</v>
      </c>
      <c r="B27" s="1" t="s">
        <v>42</v>
      </c>
      <c r="C27" s="1" t="s">
        <v>64</v>
      </c>
      <c r="D27" s="1" t="s">
        <v>65</v>
      </c>
      <c r="E27" s="10" t="s">
        <v>66</v>
      </c>
    </row>
    <row r="28" spans="1:5" ht="108.6" customHeight="1" x14ac:dyDescent="0.3">
      <c r="A28" s="2">
        <f t="shared" si="0"/>
        <v>26</v>
      </c>
      <c r="B28" s="1" t="s">
        <v>42</v>
      </c>
      <c r="C28" s="1" t="s">
        <v>67</v>
      </c>
      <c r="D28" s="1" t="s">
        <v>68</v>
      </c>
      <c r="E28" s="6" t="s">
        <v>69</v>
      </c>
    </row>
    <row r="29" spans="1:5" ht="123" customHeight="1" x14ac:dyDescent="0.3">
      <c r="A29" s="2">
        <f t="shared" si="0"/>
        <v>27</v>
      </c>
      <c r="B29" s="1" t="s">
        <v>42</v>
      </c>
      <c r="C29" s="1" t="s">
        <v>70</v>
      </c>
      <c r="D29" s="1" t="s">
        <v>71</v>
      </c>
      <c r="E29" s="1" t="s">
        <v>72</v>
      </c>
    </row>
    <row r="30" spans="1:5" ht="149.4" customHeight="1" x14ac:dyDescent="0.3">
      <c r="A30" s="2">
        <f t="shared" si="0"/>
        <v>28</v>
      </c>
      <c r="B30" s="1" t="s">
        <v>42</v>
      </c>
      <c r="C30" s="1" t="s">
        <v>73</v>
      </c>
      <c r="D30" s="1" t="s">
        <v>74</v>
      </c>
      <c r="E30" s="6" t="s">
        <v>75</v>
      </c>
    </row>
    <row r="31" spans="1:5" ht="96" customHeight="1" x14ac:dyDescent="0.3">
      <c r="A31" s="2">
        <f t="shared" si="0"/>
        <v>29</v>
      </c>
      <c r="B31" s="1" t="s">
        <v>42</v>
      </c>
      <c r="C31" s="1" t="s">
        <v>76</v>
      </c>
      <c r="D31" s="1" t="s">
        <v>77</v>
      </c>
      <c r="E31" s="6" t="s">
        <v>78</v>
      </c>
    </row>
    <row r="32" spans="1:5" ht="113.4" customHeight="1" x14ac:dyDescent="0.3">
      <c r="A32" s="2">
        <f t="shared" si="0"/>
        <v>30</v>
      </c>
      <c r="B32" s="1" t="s">
        <v>42</v>
      </c>
      <c r="C32" s="1" t="s">
        <v>79</v>
      </c>
      <c r="D32" s="1" t="s">
        <v>80</v>
      </c>
      <c r="E32" s="6" t="s">
        <v>81</v>
      </c>
    </row>
    <row r="33" spans="1:5" ht="126" customHeight="1" x14ac:dyDescent="0.3">
      <c r="A33" s="2">
        <f t="shared" si="0"/>
        <v>31</v>
      </c>
      <c r="B33" s="1" t="s">
        <v>42</v>
      </c>
      <c r="C33" s="1" t="s">
        <v>82</v>
      </c>
      <c r="D33" s="1" t="s">
        <v>83</v>
      </c>
      <c r="E33" s="4" t="s">
        <v>84</v>
      </c>
    </row>
    <row r="34" spans="1:5" ht="127.95" customHeight="1" x14ac:dyDescent="0.3">
      <c r="A34" s="2">
        <f t="shared" si="0"/>
        <v>32</v>
      </c>
      <c r="B34" s="1" t="s">
        <v>42</v>
      </c>
      <c r="C34" s="1" t="s">
        <v>85</v>
      </c>
      <c r="D34" s="1" t="s">
        <v>86</v>
      </c>
      <c r="E34" s="5" t="s">
        <v>270</v>
      </c>
    </row>
    <row r="35" spans="1:5" ht="97.95" customHeight="1" x14ac:dyDescent="0.3">
      <c r="A35" s="2">
        <f t="shared" si="0"/>
        <v>33</v>
      </c>
      <c r="B35" s="1" t="s">
        <v>42</v>
      </c>
      <c r="C35" s="1" t="s">
        <v>87</v>
      </c>
      <c r="D35" s="1" t="s">
        <v>88</v>
      </c>
      <c r="E35" s="6" t="s">
        <v>89</v>
      </c>
    </row>
    <row r="36" spans="1:5" ht="170.4" customHeight="1" x14ac:dyDescent="0.3">
      <c r="A36" s="2">
        <f t="shared" si="0"/>
        <v>34</v>
      </c>
      <c r="B36" s="1" t="s">
        <v>42</v>
      </c>
      <c r="C36" s="1" t="s">
        <v>90</v>
      </c>
      <c r="D36" s="1" t="s">
        <v>91</v>
      </c>
      <c r="E36" s="1" t="s">
        <v>92</v>
      </c>
    </row>
    <row r="37" spans="1:5" ht="93" customHeight="1" x14ac:dyDescent="0.3">
      <c r="A37" s="2">
        <f t="shared" si="0"/>
        <v>35</v>
      </c>
      <c r="B37" s="1" t="s">
        <v>42</v>
      </c>
      <c r="C37" s="1" t="s">
        <v>93</v>
      </c>
      <c r="D37" s="1" t="s">
        <v>94</v>
      </c>
      <c r="E37" s="5" t="s">
        <v>95</v>
      </c>
    </row>
    <row r="38" spans="1:5" ht="171.6" customHeight="1" x14ac:dyDescent="0.3">
      <c r="A38" s="2">
        <f t="shared" si="0"/>
        <v>36</v>
      </c>
      <c r="B38" s="1" t="s">
        <v>42</v>
      </c>
      <c r="C38" s="1" t="s">
        <v>96</v>
      </c>
      <c r="D38" s="1" t="s">
        <v>97</v>
      </c>
      <c r="E38" s="6" t="s">
        <v>98</v>
      </c>
    </row>
    <row r="39" spans="1:5" ht="226.95" customHeight="1" x14ac:dyDescent="0.3">
      <c r="A39" s="2">
        <f t="shared" si="0"/>
        <v>37</v>
      </c>
      <c r="B39" s="1" t="s">
        <v>99</v>
      </c>
      <c r="C39" s="1" t="s">
        <v>100</v>
      </c>
      <c r="D39" s="1" t="s">
        <v>101</v>
      </c>
      <c r="E39" s="4" t="s">
        <v>102</v>
      </c>
    </row>
    <row r="40" spans="1:5" ht="126.6" customHeight="1" x14ac:dyDescent="0.3">
      <c r="A40" s="2">
        <f t="shared" si="0"/>
        <v>38</v>
      </c>
      <c r="B40" s="1" t="s">
        <v>99</v>
      </c>
      <c r="C40" s="1" t="s">
        <v>100</v>
      </c>
      <c r="D40" s="1" t="s">
        <v>103</v>
      </c>
      <c r="E40" s="1" t="s">
        <v>271</v>
      </c>
    </row>
    <row r="41" spans="1:5" ht="166.5" customHeight="1" x14ac:dyDescent="0.3">
      <c r="A41" s="2">
        <f t="shared" si="0"/>
        <v>39</v>
      </c>
      <c r="B41" s="1" t="s">
        <v>99</v>
      </c>
      <c r="C41" s="1" t="s">
        <v>104</v>
      </c>
      <c r="D41" s="1" t="s">
        <v>105</v>
      </c>
      <c r="E41" s="5" t="s">
        <v>252</v>
      </c>
    </row>
    <row r="42" spans="1:5" ht="153.75" customHeight="1" x14ac:dyDescent="0.3">
      <c r="A42" s="2">
        <f t="shared" si="0"/>
        <v>40</v>
      </c>
      <c r="B42" s="1" t="s">
        <v>99</v>
      </c>
      <c r="C42" s="1" t="s">
        <v>106</v>
      </c>
      <c r="D42" s="1" t="s">
        <v>107</v>
      </c>
      <c r="E42" s="1" t="s">
        <v>253</v>
      </c>
    </row>
    <row r="43" spans="1:5" ht="112.95" customHeight="1" x14ac:dyDescent="0.3">
      <c r="A43" s="2">
        <f t="shared" si="0"/>
        <v>41</v>
      </c>
      <c r="B43" s="1" t="s">
        <v>99</v>
      </c>
      <c r="C43" s="1" t="s">
        <v>108</v>
      </c>
      <c r="D43" s="1" t="s">
        <v>109</v>
      </c>
      <c r="E43" s="1" t="s">
        <v>272</v>
      </c>
    </row>
    <row r="44" spans="1:5" ht="53.4" customHeight="1" x14ac:dyDescent="0.3">
      <c r="A44" s="2">
        <f t="shared" si="0"/>
        <v>42</v>
      </c>
      <c r="B44" s="1" t="s">
        <v>99</v>
      </c>
      <c r="C44" s="1" t="s">
        <v>110</v>
      </c>
      <c r="D44" s="1" t="s">
        <v>111</v>
      </c>
      <c r="E44" s="1" t="s">
        <v>112</v>
      </c>
    </row>
    <row r="45" spans="1:5" ht="99" customHeight="1" x14ac:dyDescent="0.3">
      <c r="A45" s="2">
        <f t="shared" si="0"/>
        <v>43</v>
      </c>
      <c r="B45" s="1" t="s">
        <v>99</v>
      </c>
      <c r="C45" s="1" t="s">
        <v>113</v>
      </c>
      <c r="D45" s="1" t="s">
        <v>114</v>
      </c>
      <c r="E45" s="6" t="s">
        <v>238</v>
      </c>
    </row>
    <row r="46" spans="1:5" ht="49.95" customHeight="1" x14ac:dyDescent="0.3">
      <c r="A46" s="2">
        <f t="shared" si="0"/>
        <v>44</v>
      </c>
      <c r="B46" s="1" t="s">
        <v>99</v>
      </c>
      <c r="C46" s="1" t="s">
        <v>115</v>
      </c>
      <c r="D46" s="1" t="s">
        <v>116</v>
      </c>
      <c r="E46" s="1" t="s">
        <v>117</v>
      </c>
    </row>
    <row r="47" spans="1:5" ht="66.599999999999994" customHeight="1" x14ac:dyDescent="0.3">
      <c r="A47" s="2">
        <f t="shared" si="0"/>
        <v>45</v>
      </c>
      <c r="B47" s="1" t="s">
        <v>99</v>
      </c>
      <c r="C47" s="1" t="s">
        <v>118</v>
      </c>
      <c r="D47" s="1" t="s">
        <v>119</v>
      </c>
      <c r="E47" s="1" t="s">
        <v>120</v>
      </c>
    </row>
    <row r="48" spans="1:5" ht="49.95" customHeight="1" x14ac:dyDescent="0.3">
      <c r="A48" s="2">
        <f t="shared" si="0"/>
        <v>46</v>
      </c>
      <c r="B48" s="1" t="s">
        <v>99</v>
      </c>
      <c r="C48" s="1" t="s">
        <v>121</v>
      </c>
      <c r="D48" s="1" t="s">
        <v>122</v>
      </c>
      <c r="E48" s="1" t="s">
        <v>123</v>
      </c>
    </row>
    <row r="49" spans="1:5" ht="403.2" x14ac:dyDescent="0.3">
      <c r="A49" s="2">
        <f t="shared" si="0"/>
        <v>47</v>
      </c>
      <c r="B49" s="1" t="s">
        <v>99</v>
      </c>
      <c r="C49" s="1" t="s">
        <v>124</v>
      </c>
      <c r="D49" s="1" t="s">
        <v>125</v>
      </c>
      <c r="E49" s="1" t="s">
        <v>245</v>
      </c>
    </row>
    <row r="50" spans="1:5" ht="52.2" customHeight="1" x14ac:dyDescent="0.3">
      <c r="A50" s="2">
        <f t="shared" si="0"/>
        <v>48</v>
      </c>
      <c r="B50" s="1" t="s">
        <v>99</v>
      </c>
      <c r="C50" s="1" t="s">
        <v>126</v>
      </c>
      <c r="D50" s="1" t="s">
        <v>127</v>
      </c>
      <c r="E50" s="1" t="s">
        <v>128</v>
      </c>
    </row>
    <row r="51" spans="1:5" ht="121.2" customHeight="1" x14ac:dyDescent="0.3">
      <c r="A51" s="2">
        <f t="shared" si="0"/>
        <v>49</v>
      </c>
      <c r="B51" s="8" t="s">
        <v>129</v>
      </c>
      <c r="C51" s="1" t="s">
        <v>157</v>
      </c>
      <c r="D51" s="1" t="s">
        <v>158</v>
      </c>
      <c r="E51" s="13" t="s">
        <v>243</v>
      </c>
    </row>
    <row r="52" spans="1:5" ht="222.75" customHeight="1" x14ac:dyDescent="0.3">
      <c r="A52" s="2">
        <f t="shared" si="0"/>
        <v>50</v>
      </c>
      <c r="B52" s="8" t="s">
        <v>129</v>
      </c>
      <c r="C52" s="5" t="s">
        <v>181</v>
      </c>
      <c r="D52" s="1" t="s">
        <v>182</v>
      </c>
      <c r="E52" s="6" t="s">
        <v>183</v>
      </c>
    </row>
    <row r="53" spans="1:5" ht="109.2" customHeight="1" x14ac:dyDescent="0.3">
      <c r="A53" s="2">
        <f t="shared" si="0"/>
        <v>51</v>
      </c>
      <c r="B53" s="8" t="s">
        <v>129</v>
      </c>
      <c r="C53" s="1" t="s">
        <v>184</v>
      </c>
      <c r="D53" s="1" t="s">
        <v>185</v>
      </c>
      <c r="E53" s="1" t="s">
        <v>186</v>
      </c>
    </row>
    <row r="54" spans="1:5" ht="109.2" customHeight="1" x14ac:dyDescent="0.3">
      <c r="A54" s="2">
        <f t="shared" si="0"/>
        <v>52</v>
      </c>
      <c r="B54" s="8" t="s">
        <v>129</v>
      </c>
      <c r="C54" s="1" t="s">
        <v>187</v>
      </c>
      <c r="D54" s="1" t="s">
        <v>188</v>
      </c>
      <c r="E54" s="1" t="s">
        <v>263</v>
      </c>
    </row>
    <row r="55" spans="1:5" ht="107.25" customHeight="1" x14ac:dyDescent="0.3">
      <c r="A55" s="2">
        <f t="shared" si="0"/>
        <v>53</v>
      </c>
      <c r="B55" s="8" t="s">
        <v>129</v>
      </c>
      <c r="C55" s="5" t="s">
        <v>189</v>
      </c>
      <c r="D55" s="1" t="s">
        <v>190</v>
      </c>
      <c r="E55" s="1" t="s">
        <v>260</v>
      </c>
    </row>
    <row r="56" spans="1:5" ht="111.6" customHeight="1" x14ac:dyDescent="0.3">
      <c r="A56" s="2">
        <f t="shared" si="0"/>
        <v>54</v>
      </c>
      <c r="B56" s="8" t="s">
        <v>129</v>
      </c>
      <c r="C56" s="5" t="s">
        <v>191</v>
      </c>
      <c r="D56" s="1" t="s">
        <v>192</v>
      </c>
      <c r="E56" s="5" t="s">
        <v>265</v>
      </c>
    </row>
    <row r="57" spans="1:5" ht="86.4" customHeight="1" x14ac:dyDescent="0.3">
      <c r="A57" s="2">
        <f t="shared" si="0"/>
        <v>55</v>
      </c>
      <c r="B57" s="8" t="s">
        <v>129</v>
      </c>
      <c r="C57" s="1" t="s">
        <v>193</v>
      </c>
      <c r="D57" s="1" t="s">
        <v>194</v>
      </c>
      <c r="E57" s="1" t="s">
        <v>195</v>
      </c>
    </row>
    <row r="58" spans="1:5" ht="55.2" customHeight="1" x14ac:dyDescent="0.3">
      <c r="A58" s="2">
        <f t="shared" si="0"/>
        <v>56</v>
      </c>
      <c r="B58" s="8" t="s">
        <v>129</v>
      </c>
      <c r="C58" s="1" t="s">
        <v>130</v>
      </c>
      <c r="D58" s="1" t="s">
        <v>131</v>
      </c>
      <c r="E58" s="1" t="s">
        <v>132</v>
      </c>
    </row>
    <row r="59" spans="1:5" ht="45.6" customHeight="1" x14ac:dyDescent="0.3">
      <c r="A59" s="2">
        <f t="shared" si="0"/>
        <v>57</v>
      </c>
      <c r="B59" s="8" t="s">
        <v>129</v>
      </c>
      <c r="C59" s="1" t="s">
        <v>133</v>
      </c>
      <c r="D59" s="1" t="s">
        <v>134</v>
      </c>
      <c r="E59" s="1" t="s">
        <v>135</v>
      </c>
    </row>
    <row r="60" spans="1:5" ht="49.2" customHeight="1" x14ac:dyDescent="0.3">
      <c r="A60" s="2">
        <f t="shared" si="0"/>
        <v>58</v>
      </c>
      <c r="B60" s="8" t="s">
        <v>129</v>
      </c>
      <c r="C60" s="1" t="s">
        <v>136</v>
      </c>
      <c r="D60" s="1" t="s">
        <v>137</v>
      </c>
      <c r="E60" s="1" t="s">
        <v>138</v>
      </c>
    </row>
    <row r="61" spans="1:5" ht="54" customHeight="1" x14ac:dyDescent="0.3">
      <c r="A61" s="2">
        <f t="shared" si="0"/>
        <v>59</v>
      </c>
      <c r="B61" s="8" t="s">
        <v>129</v>
      </c>
      <c r="C61" s="1" t="s">
        <v>139</v>
      </c>
      <c r="D61" s="1" t="s">
        <v>140</v>
      </c>
      <c r="E61" s="1" t="s">
        <v>141</v>
      </c>
    </row>
    <row r="62" spans="1:5" ht="55.2" customHeight="1" x14ac:dyDescent="0.3">
      <c r="A62" s="2">
        <f t="shared" si="0"/>
        <v>60</v>
      </c>
      <c r="B62" s="8" t="s">
        <v>129</v>
      </c>
      <c r="C62" s="1" t="s">
        <v>142</v>
      </c>
      <c r="D62" s="1" t="s">
        <v>143</v>
      </c>
      <c r="E62" s="1" t="s">
        <v>144</v>
      </c>
    </row>
    <row r="63" spans="1:5" ht="55.2" customHeight="1" x14ac:dyDescent="0.3">
      <c r="A63" s="2">
        <f t="shared" si="0"/>
        <v>61</v>
      </c>
      <c r="B63" s="8" t="s">
        <v>129</v>
      </c>
      <c r="C63" s="1" t="s">
        <v>145</v>
      </c>
      <c r="D63" s="1" t="s">
        <v>246</v>
      </c>
      <c r="E63" s="1" t="s">
        <v>146</v>
      </c>
    </row>
    <row r="64" spans="1:5" ht="70.8" customHeight="1" x14ac:dyDescent="0.3">
      <c r="A64" s="2">
        <f t="shared" si="0"/>
        <v>62</v>
      </c>
      <c r="B64" s="8" t="s">
        <v>129</v>
      </c>
      <c r="C64" s="1" t="s">
        <v>147</v>
      </c>
      <c r="D64" s="1" t="s">
        <v>148</v>
      </c>
      <c r="E64" s="5" t="s">
        <v>261</v>
      </c>
    </row>
    <row r="65" spans="1:5" ht="170.4" customHeight="1" x14ac:dyDescent="0.3">
      <c r="A65" s="2">
        <f t="shared" si="0"/>
        <v>63</v>
      </c>
      <c r="B65" s="8" t="s">
        <v>129</v>
      </c>
      <c r="C65" s="1" t="s">
        <v>149</v>
      </c>
      <c r="D65" s="1" t="s">
        <v>150</v>
      </c>
      <c r="E65" s="1" t="s">
        <v>151</v>
      </c>
    </row>
    <row r="66" spans="1:5" ht="96" customHeight="1" x14ac:dyDescent="0.3">
      <c r="A66" s="2">
        <f t="shared" si="0"/>
        <v>64</v>
      </c>
      <c r="B66" s="8" t="s">
        <v>129</v>
      </c>
      <c r="C66" s="1" t="s">
        <v>152</v>
      </c>
      <c r="D66" s="1" t="s">
        <v>153</v>
      </c>
      <c r="E66" s="1" t="s">
        <v>154</v>
      </c>
    </row>
    <row r="67" spans="1:5" ht="98.4" customHeight="1" x14ac:dyDescent="0.3">
      <c r="A67" s="2">
        <f t="shared" si="0"/>
        <v>65</v>
      </c>
      <c r="B67" s="8" t="s">
        <v>129</v>
      </c>
      <c r="C67" s="5" t="s">
        <v>155</v>
      </c>
      <c r="D67" s="1" t="s">
        <v>156</v>
      </c>
      <c r="E67" s="1" t="s">
        <v>278</v>
      </c>
    </row>
    <row r="68" spans="1:5" ht="37.950000000000003" customHeight="1" x14ac:dyDescent="0.3">
      <c r="A68" s="2">
        <f t="shared" si="0"/>
        <v>66</v>
      </c>
      <c r="B68" s="8" t="s">
        <v>129</v>
      </c>
      <c r="C68" s="1" t="s">
        <v>159</v>
      </c>
      <c r="D68" s="1" t="s">
        <v>160</v>
      </c>
      <c r="E68" s="1" t="s">
        <v>241</v>
      </c>
    </row>
    <row r="69" spans="1:5" ht="101.4" customHeight="1" x14ac:dyDescent="0.3">
      <c r="A69" s="2">
        <f t="shared" ref="A69:A93" si="1">A68+1</f>
        <v>67</v>
      </c>
      <c r="B69" s="8" t="s">
        <v>129</v>
      </c>
      <c r="C69" s="1" t="s">
        <v>161</v>
      </c>
      <c r="D69" s="1" t="s">
        <v>162</v>
      </c>
      <c r="E69" s="6" t="s">
        <v>163</v>
      </c>
    </row>
    <row r="70" spans="1:5" ht="139.19999999999999" customHeight="1" x14ac:dyDescent="0.3">
      <c r="A70" s="2">
        <f t="shared" si="1"/>
        <v>68</v>
      </c>
      <c r="B70" s="8" t="s">
        <v>129</v>
      </c>
      <c r="C70" s="1" t="s">
        <v>164</v>
      </c>
      <c r="D70" s="1" t="s">
        <v>165</v>
      </c>
      <c r="E70" s="6" t="s">
        <v>166</v>
      </c>
    </row>
    <row r="71" spans="1:5" ht="79.95" customHeight="1" x14ac:dyDescent="0.3">
      <c r="A71" s="2">
        <f t="shared" si="1"/>
        <v>69</v>
      </c>
      <c r="B71" s="8" t="s">
        <v>129</v>
      </c>
      <c r="C71" s="5" t="s">
        <v>167</v>
      </c>
      <c r="D71" s="1" t="s">
        <v>168</v>
      </c>
      <c r="E71" s="1" t="s">
        <v>169</v>
      </c>
    </row>
    <row r="72" spans="1:5" ht="123" customHeight="1" x14ac:dyDescent="0.3">
      <c r="A72" s="2">
        <f t="shared" si="1"/>
        <v>70</v>
      </c>
      <c r="B72" s="8" t="s">
        <v>129</v>
      </c>
      <c r="C72" s="5" t="s">
        <v>170</v>
      </c>
      <c r="D72" s="1" t="s">
        <v>171</v>
      </c>
      <c r="E72" s="1" t="s">
        <v>239</v>
      </c>
    </row>
    <row r="73" spans="1:5" ht="109.2" customHeight="1" x14ac:dyDescent="0.3">
      <c r="A73" s="2">
        <f t="shared" si="1"/>
        <v>71</v>
      </c>
      <c r="B73" s="8" t="s">
        <v>129</v>
      </c>
      <c r="C73" s="1" t="s">
        <v>172</v>
      </c>
      <c r="D73" s="1" t="s">
        <v>173</v>
      </c>
      <c r="E73" s="1" t="s">
        <v>174</v>
      </c>
    </row>
    <row r="74" spans="1:5" ht="85.2" customHeight="1" x14ac:dyDescent="0.3">
      <c r="A74" s="2">
        <f t="shared" si="1"/>
        <v>72</v>
      </c>
      <c r="B74" s="8" t="s">
        <v>129</v>
      </c>
      <c r="C74" s="1" t="s">
        <v>176</v>
      </c>
      <c r="D74" s="1" t="s">
        <v>177</v>
      </c>
      <c r="E74" s="1" t="s">
        <v>255</v>
      </c>
    </row>
    <row r="75" spans="1:5" ht="82.95" customHeight="1" x14ac:dyDescent="0.3">
      <c r="A75" s="2">
        <f t="shared" si="1"/>
        <v>73</v>
      </c>
      <c r="B75" s="8" t="s">
        <v>129</v>
      </c>
      <c r="C75" s="1" t="s">
        <v>178</v>
      </c>
      <c r="D75" s="1" t="s">
        <v>179</v>
      </c>
      <c r="E75" s="6" t="s">
        <v>180</v>
      </c>
    </row>
    <row r="76" spans="1:5" ht="256.2" customHeight="1" x14ac:dyDescent="0.3">
      <c r="A76" s="2">
        <f t="shared" si="1"/>
        <v>74</v>
      </c>
      <c r="B76" s="8" t="s">
        <v>36</v>
      </c>
      <c r="C76" s="8" t="s">
        <v>175</v>
      </c>
      <c r="D76" s="1" t="s">
        <v>196</v>
      </c>
      <c r="E76" s="1" t="s">
        <v>247</v>
      </c>
    </row>
    <row r="77" spans="1:5" ht="136.94999999999999" customHeight="1" x14ac:dyDescent="0.3">
      <c r="A77" s="2">
        <f t="shared" si="1"/>
        <v>75</v>
      </c>
      <c r="B77" s="8" t="s">
        <v>36</v>
      </c>
      <c r="C77" s="5" t="s">
        <v>197</v>
      </c>
      <c r="D77" s="1" t="s">
        <v>198</v>
      </c>
      <c r="E77" s="1" t="s">
        <v>199</v>
      </c>
    </row>
    <row r="78" spans="1:5" ht="97.2" customHeight="1" x14ac:dyDescent="0.3">
      <c r="A78" s="2">
        <f t="shared" si="1"/>
        <v>76</v>
      </c>
      <c r="B78" s="8" t="s">
        <v>36</v>
      </c>
      <c r="C78" s="1" t="s">
        <v>197</v>
      </c>
      <c r="D78" s="1" t="s">
        <v>200</v>
      </c>
      <c r="E78" s="1" t="s">
        <v>254</v>
      </c>
    </row>
    <row r="79" spans="1:5" ht="135" customHeight="1" x14ac:dyDescent="0.3">
      <c r="A79" s="2">
        <f t="shared" si="1"/>
        <v>77</v>
      </c>
      <c r="B79" s="1" t="s">
        <v>36</v>
      </c>
      <c r="C79" s="1" t="s">
        <v>36</v>
      </c>
      <c r="D79" s="1" t="s">
        <v>37</v>
      </c>
      <c r="E79" s="1" t="s">
        <v>266</v>
      </c>
    </row>
    <row r="80" spans="1:5" ht="114" customHeight="1" x14ac:dyDescent="0.3">
      <c r="A80" s="2">
        <f t="shared" si="1"/>
        <v>78</v>
      </c>
      <c r="B80" s="8" t="s">
        <v>36</v>
      </c>
      <c r="C80" s="1" t="s">
        <v>197</v>
      </c>
      <c r="D80" s="1" t="s">
        <v>201</v>
      </c>
      <c r="E80" s="1" t="s">
        <v>267</v>
      </c>
    </row>
    <row r="81" spans="1:5" ht="108" customHeight="1" x14ac:dyDescent="0.3">
      <c r="A81" s="2">
        <f t="shared" si="1"/>
        <v>79</v>
      </c>
      <c r="B81" s="8" t="s">
        <v>36</v>
      </c>
      <c r="C81" s="1" t="s">
        <v>197</v>
      </c>
      <c r="D81" s="1" t="s">
        <v>202</v>
      </c>
      <c r="E81" s="6" t="s">
        <v>203</v>
      </c>
    </row>
    <row r="82" spans="1:5" ht="84.6" customHeight="1" x14ac:dyDescent="0.3">
      <c r="A82" s="2">
        <f t="shared" si="1"/>
        <v>80</v>
      </c>
      <c r="B82" s="8" t="s">
        <v>36</v>
      </c>
      <c r="C82" s="1" t="s">
        <v>197</v>
      </c>
      <c r="D82" s="1" t="s">
        <v>204</v>
      </c>
      <c r="E82" s="1" t="s">
        <v>205</v>
      </c>
    </row>
    <row r="83" spans="1:5" ht="196.2" customHeight="1" x14ac:dyDescent="0.3">
      <c r="A83" s="2">
        <f t="shared" si="1"/>
        <v>81</v>
      </c>
      <c r="B83" s="8" t="s">
        <v>36</v>
      </c>
      <c r="C83" s="1" t="s">
        <v>197</v>
      </c>
      <c r="D83" s="1" t="s">
        <v>206</v>
      </c>
      <c r="E83" s="1" t="s">
        <v>262</v>
      </c>
    </row>
    <row r="84" spans="1:5" ht="109.95" customHeight="1" x14ac:dyDescent="0.3">
      <c r="A84" s="2">
        <f t="shared" si="1"/>
        <v>82</v>
      </c>
      <c r="B84" s="1" t="s">
        <v>207</v>
      </c>
      <c r="C84" s="1" t="s">
        <v>208</v>
      </c>
      <c r="D84" s="1" t="s">
        <v>209</v>
      </c>
      <c r="E84" s="1" t="s">
        <v>264</v>
      </c>
    </row>
    <row r="85" spans="1:5" ht="64.2" customHeight="1" x14ac:dyDescent="0.3">
      <c r="A85" s="2">
        <f t="shared" si="1"/>
        <v>83</v>
      </c>
      <c r="B85" s="1" t="s">
        <v>207</v>
      </c>
      <c r="C85" s="1" t="s">
        <v>210</v>
      </c>
      <c r="D85" s="1" t="s">
        <v>211</v>
      </c>
      <c r="E85" s="1" t="s">
        <v>212</v>
      </c>
    </row>
    <row r="86" spans="1:5" ht="84" customHeight="1" x14ac:dyDescent="0.3">
      <c r="A86" s="2">
        <f t="shared" si="1"/>
        <v>84</v>
      </c>
      <c r="B86" s="1" t="s">
        <v>214</v>
      </c>
      <c r="C86" s="1" t="s">
        <v>213</v>
      </c>
      <c r="D86" s="1" t="s">
        <v>215</v>
      </c>
      <c r="E86" s="1" t="s">
        <v>216</v>
      </c>
    </row>
    <row r="87" spans="1:5" ht="240" customHeight="1" x14ac:dyDescent="0.3">
      <c r="A87" s="2">
        <f t="shared" si="1"/>
        <v>85</v>
      </c>
      <c r="B87" s="1" t="s">
        <v>214</v>
      </c>
      <c r="C87" s="1" t="s">
        <v>213</v>
      </c>
      <c r="D87" s="1" t="s">
        <v>217</v>
      </c>
      <c r="E87" s="1" t="s">
        <v>275</v>
      </c>
    </row>
    <row r="88" spans="1:5" ht="54.6" customHeight="1" x14ac:dyDescent="0.3">
      <c r="A88" s="2">
        <f t="shared" si="1"/>
        <v>86</v>
      </c>
      <c r="B88" s="1" t="s">
        <v>218</v>
      </c>
      <c r="C88" s="1" t="s">
        <v>219</v>
      </c>
      <c r="D88" s="1" t="s">
        <v>220</v>
      </c>
      <c r="E88" s="1" t="s">
        <v>221</v>
      </c>
    </row>
    <row r="89" spans="1:5" ht="144" customHeight="1" x14ac:dyDescent="0.3">
      <c r="A89" s="2">
        <f t="shared" si="1"/>
        <v>87</v>
      </c>
      <c r="B89" s="1" t="s">
        <v>222</v>
      </c>
      <c r="C89" s="1" t="s">
        <v>223</v>
      </c>
      <c r="D89" s="1" t="s">
        <v>224</v>
      </c>
      <c r="E89" s="1" t="s">
        <v>240</v>
      </c>
    </row>
    <row r="90" spans="1:5" ht="65.400000000000006" customHeight="1" x14ac:dyDescent="0.3">
      <c r="A90" s="2">
        <f t="shared" si="1"/>
        <v>88</v>
      </c>
      <c r="B90" s="1" t="s">
        <v>99</v>
      </c>
      <c r="C90" s="1" t="s">
        <v>225</v>
      </c>
      <c r="D90" s="1" t="s">
        <v>226</v>
      </c>
      <c r="E90" s="1" t="s">
        <v>256</v>
      </c>
    </row>
    <row r="91" spans="1:5" ht="66.599999999999994" customHeight="1" x14ac:dyDescent="0.3">
      <c r="A91" s="2">
        <f t="shared" si="1"/>
        <v>89</v>
      </c>
      <c r="B91" s="1" t="s">
        <v>99</v>
      </c>
      <c r="C91" s="1" t="s">
        <v>227</v>
      </c>
      <c r="D91" s="1" t="s">
        <v>19</v>
      </c>
      <c r="E91" s="1" t="s">
        <v>228</v>
      </c>
    </row>
    <row r="92" spans="1:5" ht="54" customHeight="1" x14ac:dyDescent="0.3">
      <c r="A92" s="2">
        <f t="shared" si="1"/>
        <v>90</v>
      </c>
      <c r="B92" s="8" t="s">
        <v>129</v>
      </c>
      <c r="C92" s="1" t="s">
        <v>229</v>
      </c>
      <c r="D92" s="1" t="s">
        <v>230</v>
      </c>
      <c r="E92" s="1" t="s">
        <v>231</v>
      </c>
    </row>
    <row r="93" spans="1:5" ht="97.8" customHeight="1" x14ac:dyDescent="0.3">
      <c r="A93" s="2">
        <f t="shared" si="1"/>
        <v>91</v>
      </c>
      <c r="B93" s="1" t="s">
        <v>232</v>
      </c>
      <c r="C93" s="1" t="s">
        <v>233</v>
      </c>
      <c r="D93" s="1" t="s">
        <v>234</v>
      </c>
      <c r="E93" s="1" t="s">
        <v>235</v>
      </c>
    </row>
  </sheetData>
  <sheetProtection algorithmName="SHA-512" hashValue="GQMCpH9qwtB4lx/KXG7i1Z7el6NuDqBIZGk7NP+t285aXi/OnYwMW6Lh4IkYIlYG+gNAN3BZmV/I5t36kLQ6Eg==" saltValue="ZSKE+8bJ+kQrK07voQgCKg==" spinCount="100000" sheet="1" objects="1" scenarios="1"/>
  <autoFilter ref="A2:E93" xr:uid="{FF9BF0D8-D198-4172-B2BF-DEA5C4A794DE}"/>
  <sortState ref="A3:E93">
    <sortCondition ref="B3:B93"/>
    <sortCondition ref="C3:C93"/>
  </sortState>
  <mergeCells count="2">
    <mergeCell ref="D1:E1"/>
    <mergeCell ref="B1:C1"/>
  </mergeCells>
  <phoneticPr fontId="1" type="noConversion"/>
  <pageMargins left="0.70866141732283472" right="0.70866141732283472" top="0.74803149606299213" bottom="0.74803149606299213" header="0.31496062992125984" footer="0.31496062992125984"/>
  <pageSetup paperSize="8" scale="6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BC02604CD8364EA0F0D346D45E65C0" ma:contentTypeVersion="6" ma:contentTypeDescription="Een nieuw document maken." ma:contentTypeScope="" ma:versionID="7c3ce3a61b3ad5655c058a3bc3f34578">
  <xsd:schema xmlns:xsd="http://www.w3.org/2001/XMLSchema" xmlns:xs="http://www.w3.org/2001/XMLSchema" xmlns:p="http://schemas.microsoft.com/office/2006/metadata/properties" xmlns:ns2="25d9780d-f4a5-42a6-8e4a-af618aac14de" xmlns:ns3="a9533c16-b3cd-4365-a921-74be52547760" targetNamespace="http://schemas.microsoft.com/office/2006/metadata/properties" ma:root="true" ma:fieldsID="f8133630c3acb33ee782518abea05e45" ns2:_="" ns3:_="">
    <xsd:import namespace="25d9780d-f4a5-42a6-8e4a-af618aac14de"/>
    <xsd:import namespace="a9533c16-b3cd-4365-a921-74be5254776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9780d-f4a5-42a6-8e4a-af618aac1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33c16-b3cd-4365-a921-74be5254776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9533c16-b3cd-4365-a921-74be52547760">
      <UserInfo>
        <DisplayName>a.veenstra</DisplayName>
        <AccountId>55</AccountId>
        <AccountType/>
      </UserInfo>
    </SharedWithUsers>
  </documentManagement>
</p:properties>
</file>

<file path=customXml/itemProps1.xml><?xml version="1.0" encoding="utf-8"?>
<ds:datastoreItem xmlns:ds="http://schemas.openxmlformats.org/officeDocument/2006/customXml" ds:itemID="{A5384493-9723-46F1-B111-8ABACA160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9780d-f4a5-42a6-8e4a-af618aac14de"/>
    <ds:schemaRef ds:uri="a9533c16-b3cd-4365-a921-74be525477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D9D395-92FC-4671-8747-B61106FAAF4B}">
  <ds:schemaRefs>
    <ds:schemaRef ds:uri="http://schemas.microsoft.com/sharepoint/v3/contenttype/forms"/>
  </ds:schemaRefs>
</ds:datastoreItem>
</file>

<file path=customXml/itemProps3.xml><?xml version="1.0" encoding="utf-8"?>
<ds:datastoreItem xmlns:ds="http://schemas.openxmlformats.org/officeDocument/2006/customXml" ds:itemID="{3F09803C-6764-4543-891D-DC03D2C2A470}">
  <ds:schemaRefs>
    <ds:schemaRef ds:uri="http://purl.org/dc/elements/1.1/"/>
    <ds:schemaRef ds:uri="http://schemas.microsoft.com/office/2006/metadata/properties"/>
    <ds:schemaRef ds:uri="a9533c16-b3cd-4365-a921-74be52547760"/>
    <ds:schemaRef ds:uri="http://purl.org/dc/term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25d9780d-f4a5-42a6-8e4a-af618aac14d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2020-05-14T12:55:18Z</dcterms:created>
  <dcterms:modified xsi:type="dcterms:W3CDTF">2024-01-31T19:46:37Z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0x0101000BBC02604CD8364EA0F0D346D45E65C0</vt:lpwstr>
  </property>
</Properties>
</file>