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koop\04. Aanbestedingen\2023\Infrastructuur ICT\01. Aanbestedingsdocumenten\2. Definitief\"/>
    </mc:Choice>
  </mc:AlternateContent>
  <xr:revisionPtr revIDLastSave="0" documentId="13_ncr:1_{E589EB30-D948-47A7-8761-810F1E644803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SF4 - Prijsopgave" sheetId="4" r:id="rId1"/>
  </sheets>
  <definedNames>
    <definedName name="_xlnm.Print_Area" localSheetId="0">'SF4 - Prijsopgave'!$B$1:$K$99</definedName>
    <definedName name="_xlnm.Print_Titles" localSheetId="0">'SF4 - Prijsopgave'!$1:$2</definedName>
    <definedName name="DME_Dirty" hidden="1">"Onwaar"</definedName>
    <definedName name="DME_LocalFile" hidden="1">"Waar"</definedName>
    <definedName name="Ja">#REF!</definedName>
    <definedName name="mdi">#REF!</definedName>
    <definedName name="Nee" localSheetId="0">#REF!</definedName>
    <definedName name="Ne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4" l="1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30" i="4"/>
  <c r="J31" i="4"/>
  <c r="J32" i="4"/>
  <c r="J33" i="4"/>
  <c r="J34" i="4"/>
  <c r="J35" i="4"/>
  <c r="J36" i="4"/>
  <c r="J37" i="4"/>
  <c r="J38" i="4"/>
  <c r="J39" i="4"/>
  <c r="J21" i="4" l="1"/>
  <c r="J22" i="4" s="1"/>
  <c r="J59" i="4" s="1"/>
  <c r="J52" i="4"/>
  <c r="J51" i="4"/>
  <c r="J50" i="4"/>
  <c r="J49" i="4"/>
  <c r="J48" i="4"/>
  <c r="J47" i="4"/>
  <c r="J76" i="4"/>
  <c r="J75" i="4"/>
  <c r="J74" i="4"/>
  <c r="J73" i="4"/>
  <c r="J72" i="4"/>
  <c r="J71" i="4"/>
  <c r="J70" i="4"/>
  <c r="J69" i="4"/>
  <c r="J46" i="4"/>
  <c r="J29" i="4"/>
  <c r="J40" i="4" s="1"/>
  <c r="J53" i="4" l="1"/>
  <c r="J61" i="4" s="1"/>
  <c r="J60" i="4"/>
  <c r="J62" i="4" l="1"/>
</calcChain>
</file>

<file path=xl/sharedStrings.xml><?xml version="1.0" encoding="utf-8"?>
<sst xmlns="http://schemas.openxmlformats.org/spreadsheetml/2006/main" count="106" uniqueCount="83">
  <si>
    <t>B</t>
  </si>
  <si>
    <t>A</t>
  </si>
  <si>
    <t>C</t>
  </si>
  <si>
    <t>Totaaloverzicht</t>
  </si>
  <si>
    <t>Projectleider</t>
  </si>
  <si>
    <t>Aantal</t>
  </si>
  <si>
    <t>Omschrijving</t>
  </si>
  <si>
    <t>Alle bedragen zijn excl. BTW</t>
  </si>
  <si>
    <t>Door ondertekening van dit inschrijfbiljet verklaart de inschrijver voorts dat:</t>
  </si>
  <si>
    <t>* Het inschrijfbiljet naar waarheid is ingevuld.</t>
  </si>
  <si>
    <t>Naam inschrijver:</t>
  </si>
  <si>
    <t xml:space="preserve">Adres: </t>
  </si>
  <si>
    <t>Postcode + plaats:</t>
  </si>
  <si>
    <t>Datum:</t>
  </si>
  <si>
    <t>Functie:</t>
  </si>
  <si>
    <t>Ondertekening:</t>
  </si>
  <si>
    <t>……………………………………………………………………….</t>
  </si>
  <si>
    <t>Naam vertegenwoordigingsbevoegde ondertekenaar: ……………………………………….</t>
  </si>
  <si>
    <t>Bedrag</t>
  </si>
  <si>
    <t>Eenheidstarief</t>
  </si>
  <si>
    <t>Eenheid</t>
  </si>
  <si>
    <t>Activiteit</t>
  </si>
  <si>
    <t>Kosten</t>
  </si>
  <si>
    <t>Opstartkosten</t>
  </si>
  <si>
    <t>Exitkosten</t>
  </si>
  <si>
    <t>Totaal exit kosten</t>
  </si>
  <si>
    <t>Totaal opstart kosten</t>
  </si>
  <si>
    <t>Product</t>
  </si>
  <si>
    <t>Uurtarief</t>
  </si>
  <si>
    <t>Systeembeheerder</t>
  </si>
  <si>
    <t>Technisch specialist</t>
  </si>
  <si>
    <t>Reguliere kosten per maand</t>
  </si>
  <si>
    <t>etc.</t>
  </si>
  <si>
    <t>* Hij zich conformeert aan de onverkorte inhoud van het volledige aanbestedingsdocument, de Nota(‘s) van Inlichtingen,de GIBIT;</t>
  </si>
  <si>
    <r>
      <t xml:space="preserve">* De aangeboden </t>
    </r>
    <r>
      <rPr>
        <u/>
        <sz val="10"/>
        <color theme="1"/>
        <rFont val="Arial"/>
        <family val="2"/>
      </rPr>
      <t>prijzen in euro’s, exclusief BTW en inclusief eventuele kortingen</t>
    </r>
  </si>
  <si>
    <t>D</t>
  </si>
  <si>
    <t>Hier de standaard uurtarieven van projectleider, systeembeheerder, technisch specialist, end. Opnemen ten behoeve van projectmatige</t>
  </si>
  <si>
    <t>Projectmatige werkzaamheden</t>
  </si>
  <si>
    <t>Kosten per eenheid per maand</t>
  </si>
  <si>
    <t>Exit kosten</t>
  </si>
  <si>
    <t>U dient de lichtblauw gekleurde cellen in te vullen. Indien er meer regels nodig zijn die graag tussenvoegen!</t>
  </si>
  <si>
    <t>Uitvoering implementatie: de activiteiten die u in de onderstaande tabel opgeeft dienen herleidbaar te zijn naar het door u aangeleverde Plan van Aanpak. De door u genoemde bedragen dienen plafondbedragen te zijn, waarbij op basis van nacalculatie gefactureerd kan worden, tot maximaal het genoemde plafondbedrag.</t>
  </si>
  <si>
    <t>Aanschaf netwerk apparatuur</t>
  </si>
  <si>
    <t>Inrichten installeren netwerk apparatuur</t>
  </si>
  <si>
    <t>Training gebruikers</t>
  </si>
  <si>
    <t>Training beheerders</t>
  </si>
  <si>
    <t>Opzetten management rapportages</t>
  </si>
  <si>
    <t>Totaal kosten 48 maanden</t>
  </si>
  <si>
    <t>Management rapportages</t>
  </si>
  <si>
    <t>Technisch beheer + licenties servers</t>
  </si>
  <si>
    <t>Technisch beheer + licenties netwerk</t>
  </si>
  <si>
    <t>Technisch beheer + licenties telefonie</t>
  </si>
  <si>
    <t>Gebruikerslicenties telefonie</t>
  </si>
  <si>
    <t>Technisch beheer werkplek images</t>
  </si>
  <si>
    <t>Abonnement Siptrunk</t>
  </si>
  <si>
    <t>Inrichten installeren server omgeving</t>
  </si>
  <si>
    <t>Inrichten installeren telefonie omgeving</t>
  </si>
  <si>
    <t>Ontwikkelen en leveren AvriConnect portaal</t>
  </si>
  <si>
    <t>Technisch beheer AvriConnect portaal</t>
  </si>
  <si>
    <t>Ontwikkelen en leveren images devices</t>
  </si>
  <si>
    <t>Implementatie</t>
  </si>
  <si>
    <t>Migratie</t>
  </si>
  <si>
    <t>o.a. MDM, monitoring, servicedesksysteem</t>
  </si>
  <si>
    <t>data, systemen, gebruikers, gebruikersinstellingen</t>
  </si>
  <si>
    <t>T.b.v. maandelijkse SLA bespreking</t>
  </si>
  <si>
    <t>Routers, switches, LAN, WAN, Firewall, Wifi-AP</t>
  </si>
  <si>
    <t>Routers, switches, LAN, WAN, Firewall, Wifi-AP, virtuele netwerken, DMZ</t>
  </si>
  <si>
    <t>Servers t.b.v. niet-webgebaseerde Avri applicaties</t>
  </si>
  <si>
    <t>virtuele telefooncentrale, vaste en mobiele toestellen</t>
  </si>
  <si>
    <t>Laptops, desktops</t>
  </si>
  <si>
    <t>Gebruikerslicenties Business Premium</t>
  </si>
  <si>
    <t>Gebruikerslicenties Exchange online plan1</t>
  </si>
  <si>
    <t>In deze tabel specificeert u de maandelijkse fee voor de ICT infrastuctuur (incl. netwerk en telefonie) , zoals aangegeven in het programma van eisen en de inventarisatie. In de tabel benoemt u de items die volgens het principe van "pay per use" doorberekend worden zodat inschrijver weet hoe de maandelijkse factuur opgebouwd zal gaan worden.</t>
  </si>
  <si>
    <t>Onderhoud, 2e lijns helpdesk, wijzigingsverzoeken, etc.</t>
  </si>
  <si>
    <t>Onderhoud, doorontwikkeling, back-up, etc.</t>
  </si>
  <si>
    <t>Onderhoud, 2e lijns helpdesk, wijzigingsverzoeken, back-ups, etc.</t>
  </si>
  <si>
    <t>t.b.v. maandelijkse SLA bespreking</t>
  </si>
  <si>
    <t>100 nummers</t>
  </si>
  <si>
    <t>Reguliere kosten per maand (voor 48 maanden)</t>
  </si>
  <si>
    <t>Totaal kosten voor 48 maanden</t>
  </si>
  <si>
    <t>Totaal kosten per maand</t>
  </si>
  <si>
    <t xml:space="preserve">Kosten die gemaakt en doorbelast worden bij beeindiging van het contract (door de inschrijver in te vullen). </t>
  </si>
  <si>
    <t>Bijlage 13  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</si>
</sst>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_-&quot;€&quot;\ * #,##0.00_-;_-&quot;€&quot;\ * #,##0.00\-;_-&quot;€&quot;\ * &quot;-&quot;??_-;_-@_-"/>
    <numFmt numFmtId="166" formatCode="#,##0_ ;\-#,##0\ 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8"/>
      <color indexed="8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8"/>
      <name val="Calibri"/>
      <family val="2"/>
    </font>
    <font>
      <b/>
      <sz val="11"/>
      <color indexed="63"/>
      <name val="Calibri"/>
      <family val="2"/>
    </font>
    <font>
      <b/>
      <sz val="10"/>
      <name val="Arial"/>
      <family val="2"/>
    </font>
    <font>
      <b/>
      <sz val="12"/>
      <color rgb="FF002060"/>
      <name val="Arial"/>
      <family val="2"/>
    </font>
    <font>
      <sz val="8"/>
      <color indexed="9"/>
      <name val="Arial"/>
      <family val="2"/>
    </font>
    <font>
      <sz val="10"/>
      <color indexed="9"/>
      <name val="Arial"/>
      <family val="2"/>
    </font>
    <font>
      <b/>
      <sz val="12"/>
      <color indexed="9"/>
      <name val="Arial"/>
      <family val="2"/>
    </font>
    <font>
      <b/>
      <sz val="12"/>
      <name val="Syntax"/>
    </font>
    <font>
      <b/>
      <sz val="8"/>
      <name val="Syntax"/>
    </font>
    <font>
      <b/>
      <sz val="12"/>
      <color indexed="9"/>
      <name val="Syntax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theme="1"/>
      <name val="Arial"/>
      <family val="2"/>
    </font>
    <font>
      <sz val="10"/>
      <color theme="1"/>
      <name val="Symbol"/>
      <family val="1"/>
      <charset val="2"/>
    </font>
    <font>
      <u/>
      <sz val="10"/>
      <color theme="1"/>
      <name val="Arial"/>
      <family val="2"/>
    </font>
    <font>
      <b/>
      <i/>
      <sz val="8"/>
      <name val="Arial"/>
      <family val="2"/>
    </font>
    <font>
      <sz val="8"/>
      <color rgb="FFFF0000"/>
      <name val="Arial"/>
      <family val="2"/>
    </font>
    <font>
      <b/>
      <sz val="10"/>
      <color rgb="FFFF0000"/>
      <name val="Arial"/>
      <family val="2"/>
    </font>
    <font>
      <sz val="8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33"/>
      </patternFill>
    </fill>
    <fill>
      <patternFill patternType="solid">
        <fgColor theme="0"/>
        <bgColor indexed="33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/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/>
      <right style="thin">
        <color indexed="22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23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23"/>
      </top>
      <bottom style="thin">
        <color indexed="23"/>
      </bottom>
      <diagonal/>
    </border>
  </borders>
  <cellStyleXfs count="4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4" borderId="0" applyNumberFormat="0" applyBorder="0" applyAlignment="0" applyProtection="0"/>
    <xf numFmtId="0" fontId="9" fillId="5" borderId="1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0" fillId="0" borderId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6" borderId="5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7" borderId="6" applyNumberFormat="0" applyFont="0" applyAlignment="0" applyProtection="0"/>
    <xf numFmtId="0" fontId="17" fillId="8" borderId="7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165" fontId="2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6">
    <xf numFmtId="0" fontId="0" fillId="0" borderId="0" xfId="0"/>
    <xf numFmtId="0" fontId="2" fillId="2" borderId="0" xfId="1" applyFill="1" applyAlignment="1">
      <alignment vertical="top"/>
    </xf>
    <xf numFmtId="0" fontId="2" fillId="9" borderId="0" xfId="1" applyFill="1" applyAlignment="1">
      <alignment vertical="top"/>
    </xf>
    <xf numFmtId="0" fontId="2" fillId="9" borderId="0" xfId="1" applyFill="1" applyAlignment="1">
      <alignment vertical="top" wrapText="1"/>
    </xf>
    <xf numFmtId="0" fontId="6" fillId="9" borderId="0" xfId="1" applyFont="1" applyFill="1" applyAlignment="1">
      <alignment horizontal="right" vertical="top"/>
    </xf>
    <xf numFmtId="0" fontId="4" fillId="10" borderId="0" xfId="1" applyFont="1" applyFill="1" applyAlignment="1">
      <alignment horizontal="right" vertical="top"/>
    </xf>
    <xf numFmtId="0" fontId="4" fillId="10" borderId="0" xfId="1" applyFont="1" applyFill="1" applyAlignment="1">
      <alignment vertical="top" wrapText="1"/>
    </xf>
    <xf numFmtId="0" fontId="18" fillId="2" borderId="0" xfId="1" applyFont="1" applyFill="1" applyAlignment="1">
      <alignment vertical="top" wrapText="1"/>
    </xf>
    <xf numFmtId="0" fontId="3" fillId="11" borderId="9" xfId="1" applyFont="1" applyFill="1" applyBorder="1" applyAlignment="1">
      <alignment vertical="top" wrapText="1"/>
    </xf>
    <xf numFmtId="0" fontId="2" fillId="9" borderId="0" xfId="1" applyFill="1" applyAlignment="1">
      <alignment vertical="center"/>
    </xf>
    <xf numFmtId="0" fontId="6" fillId="9" borderId="0" xfId="1" applyFont="1" applyFill="1" applyAlignment="1">
      <alignment horizontal="right" vertical="center"/>
    </xf>
    <xf numFmtId="0" fontId="2" fillId="2" borderId="0" xfId="1" applyFill="1" applyAlignment="1">
      <alignment vertical="center"/>
    </xf>
    <xf numFmtId="165" fontId="20" fillId="12" borderId="8" xfId="3" applyFont="1" applyFill="1" applyBorder="1" applyAlignment="1">
      <alignment vertical="center"/>
    </xf>
    <xf numFmtId="0" fontId="18" fillId="9" borderId="0" xfId="1" applyFont="1" applyFill="1" applyAlignment="1">
      <alignment vertical="top"/>
    </xf>
    <xf numFmtId="0" fontId="21" fillId="13" borderId="0" xfId="1" applyFont="1" applyFill="1" applyAlignment="1">
      <alignment vertical="top"/>
    </xf>
    <xf numFmtId="0" fontId="21" fillId="13" borderId="0" xfId="1" applyFont="1" applyFill="1" applyAlignment="1">
      <alignment vertical="top" wrapText="1"/>
    </xf>
    <xf numFmtId="0" fontId="22" fillId="13" borderId="0" xfId="1" applyFont="1" applyFill="1" applyAlignment="1">
      <alignment vertical="top"/>
    </xf>
    <xf numFmtId="0" fontId="22" fillId="13" borderId="0" xfId="1" applyFont="1" applyFill="1" applyAlignment="1">
      <alignment horizontal="right" vertical="top"/>
    </xf>
    <xf numFmtId="0" fontId="23" fillId="9" borderId="0" xfId="1" applyFont="1" applyFill="1" applyAlignment="1">
      <alignment horizontal="right" vertical="top"/>
    </xf>
    <xf numFmtId="0" fontId="2" fillId="0" borderId="0" xfId="1" applyAlignment="1">
      <alignment vertical="top"/>
    </xf>
    <xf numFmtId="0" fontId="3" fillId="9" borderId="0" xfId="1" applyFont="1" applyFill="1" applyAlignment="1">
      <alignment horizontal="center" vertical="top"/>
    </xf>
    <xf numFmtId="0" fontId="3" fillId="9" borderId="0" xfId="1" applyFont="1" applyFill="1" applyAlignment="1">
      <alignment vertical="top"/>
    </xf>
    <xf numFmtId="0" fontId="3" fillId="9" borderId="0" xfId="1" applyFont="1" applyFill="1" applyAlignment="1">
      <alignment horizontal="right" vertical="top"/>
    </xf>
    <xf numFmtId="0" fontId="24" fillId="9" borderId="0" xfId="1" applyFont="1" applyFill="1" applyAlignment="1">
      <alignment horizontal="right" vertical="top"/>
    </xf>
    <xf numFmtId="0" fontId="3" fillId="2" borderId="0" xfId="1" applyFont="1" applyFill="1" applyAlignment="1">
      <alignment vertical="top"/>
    </xf>
    <xf numFmtId="0" fontId="3" fillId="9" borderId="0" xfId="1" applyFont="1" applyFill="1" applyAlignment="1">
      <alignment vertical="top" wrapText="1"/>
    </xf>
    <xf numFmtId="0" fontId="18" fillId="9" borderId="0" xfId="1" applyFont="1" applyFill="1" applyAlignment="1">
      <alignment horizontal="right" vertical="top"/>
    </xf>
    <xf numFmtId="0" fontId="25" fillId="13" borderId="0" xfId="1" applyFont="1" applyFill="1" applyAlignment="1">
      <alignment horizontal="right" vertical="top"/>
    </xf>
    <xf numFmtId="165" fontId="2" fillId="9" borderId="0" xfId="1" applyNumberFormat="1" applyFill="1" applyAlignment="1">
      <alignment vertical="top"/>
    </xf>
    <xf numFmtId="0" fontId="5" fillId="9" borderId="0" xfId="1" applyFont="1" applyFill="1" applyAlignment="1">
      <alignment horizontal="right" vertical="top" wrapText="1"/>
    </xf>
    <xf numFmtId="0" fontId="5" fillId="9" borderId="0" xfId="1" applyFont="1" applyFill="1" applyAlignment="1">
      <alignment horizontal="right" vertical="top"/>
    </xf>
    <xf numFmtId="0" fontId="26" fillId="14" borderId="0" xfId="9" applyFont="1" applyFill="1" applyAlignment="1">
      <alignment vertical="center"/>
    </xf>
    <xf numFmtId="0" fontId="26" fillId="14" borderId="0" xfId="9" applyFont="1" applyFill="1" applyAlignment="1">
      <alignment vertical="center" wrapText="1"/>
    </xf>
    <xf numFmtId="0" fontId="26" fillId="15" borderId="0" xfId="9" applyFont="1" applyFill="1" applyAlignment="1">
      <alignment vertical="center" wrapText="1"/>
    </xf>
    <xf numFmtId="0" fontId="27" fillId="0" borderId="0" xfId="9" applyFont="1" applyAlignment="1">
      <alignment vertical="center" wrapText="1"/>
    </xf>
    <xf numFmtId="0" fontId="26" fillId="15" borderId="0" xfId="9" applyFont="1" applyFill="1" applyAlignment="1">
      <alignment vertical="center"/>
    </xf>
    <xf numFmtId="0" fontId="2" fillId="2" borderId="0" xfId="1" applyFill="1" applyAlignment="1">
      <alignment horizontal="left" vertical="top" wrapText="1"/>
    </xf>
    <xf numFmtId="0" fontId="2" fillId="2" borderId="0" xfId="1" applyFill="1" applyAlignment="1">
      <alignment vertical="top" wrapText="1"/>
    </xf>
    <xf numFmtId="165" fontId="3" fillId="11" borderId="8" xfId="3" applyFont="1" applyFill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8" fillId="0" borderId="0" xfId="0" applyFont="1" applyAlignment="1">
      <alignment horizontal="left" vertical="center" indent="3"/>
    </xf>
    <xf numFmtId="0" fontId="4" fillId="10" borderId="0" xfId="1" applyFont="1" applyFill="1" applyAlignment="1">
      <alignment horizontal="right" vertical="center" wrapText="1"/>
    </xf>
    <xf numFmtId="165" fontId="4" fillId="10" borderId="0" xfId="3" applyFont="1" applyFill="1" applyAlignment="1">
      <alignment horizontal="right" vertical="center"/>
    </xf>
    <xf numFmtId="0" fontId="2" fillId="9" borderId="0" xfId="1" applyFill="1" applyAlignment="1">
      <alignment vertical="center" wrapText="1"/>
    </xf>
    <xf numFmtId="0" fontId="4" fillId="10" borderId="0" xfId="1" applyFont="1" applyFill="1" applyAlignment="1">
      <alignment horizontal="right" vertical="center"/>
    </xf>
    <xf numFmtId="0" fontId="4" fillId="10" borderId="0" xfId="1" applyFont="1" applyFill="1" applyAlignment="1">
      <alignment vertical="center" wrapText="1"/>
    </xf>
    <xf numFmtId="0" fontId="3" fillId="11" borderId="10" xfId="1" applyFont="1" applyFill="1" applyBorder="1" applyAlignment="1">
      <alignment horizontal="right" vertical="center"/>
    </xf>
    <xf numFmtId="0" fontId="5" fillId="9" borderId="11" xfId="1" applyFont="1" applyFill="1" applyBorder="1" applyAlignment="1">
      <alignment horizontal="right" vertical="center" wrapText="1"/>
    </xf>
    <xf numFmtId="0" fontId="5" fillId="9" borderId="13" xfId="1" applyFont="1" applyFill="1" applyBorder="1" applyAlignment="1">
      <alignment horizontal="right" vertical="center" wrapText="1"/>
    </xf>
    <xf numFmtId="0" fontId="4" fillId="12" borderId="10" xfId="1" applyFont="1" applyFill="1" applyBorder="1" applyAlignment="1">
      <alignment horizontal="center" vertical="center"/>
    </xf>
    <xf numFmtId="0" fontId="4" fillId="10" borderId="0" xfId="1" applyFont="1" applyFill="1" applyAlignment="1">
      <alignment horizontal="left" vertical="center" wrapText="1"/>
    </xf>
    <xf numFmtId="44" fontId="3" fillId="11" borderId="8" xfId="43" applyFont="1" applyFill="1" applyBorder="1" applyAlignment="1">
      <alignment vertical="center"/>
    </xf>
    <xf numFmtId="44" fontId="31" fillId="0" borderId="12" xfId="43" applyFont="1" applyBorder="1" applyAlignment="1">
      <alignment vertical="center"/>
    </xf>
    <xf numFmtId="0" fontId="3" fillId="3" borderId="9" xfId="1" applyFont="1" applyFill="1" applyBorder="1" applyAlignment="1">
      <alignment vertical="center" wrapText="1"/>
    </xf>
    <xf numFmtId="0" fontId="32" fillId="3" borderId="9" xfId="1" applyFont="1" applyFill="1" applyBorder="1" applyAlignment="1">
      <alignment vertical="center" wrapText="1"/>
    </xf>
    <xf numFmtId="43" fontId="3" fillId="3" borderId="8" xfId="42" applyFont="1" applyFill="1" applyBorder="1" applyAlignment="1">
      <alignment horizontal="right" vertical="center"/>
    </xf>
    <xf numFmtId="43" fontId="3" fillId="3" borderId="8" xfId="42" applyFont="1" applyFill="1" applyBorder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49" fontId="3" fillId="3" borderId="10" xfId="42" applyNumberFormat="1" applyFont="1" applyFill="1" applyBorder="1" applyAlignment="1">
      <alignment vertical="center" wrapText="1"/>
    </xf>
    <xf numFmtId="49" fontId="3" fillId="11" borderId="10" xfId="42" applyNumberFormat="1" applyFont="1" applyFill="1" applyBorder="1" applyAlignment="1">
      <alignment vertical="center" wrapText="1"/>
    </xf>
    <xf numFmtId="49" fontId="3" fillId="11" borderId="10" xfId="1" applyNumberFormat="1" applyFont="1" applyFill="1" applyBorder="1" applyAlignment="1">
      <alignment horizontal="left" vertical="top" wrapText="1"/>
    </xf>
    <xf numFmtId="44" fontId="3" fillId="16" borderId="8" xfId="43" applyFont="1" applyFill="1" applyBorder="1" applyAlignment="1">
      <alignment vertical="center"/>
    </xf>
    <xf numFmtId="165" fontId="3" fillId="16" borderId="8" xfId="3" applyFont="1" applyFill="1" applyBorder="1" applyAlignment="1">
      <alignment vertical="top"/>
    </xf>
    <xf numFmtId="0" fontId="33" fillId="9" borderId="0" xfId="1" applyFont="1" applyFill="1" applyAlignment="1">
      <alignment horizontal="right" vertical="center"/>
    </xf>
    <xf numFmtId="0" fontId="3" fillId="16" borderId="8" xfId="1" applyFont="1" applyFill="1" applyBorder="1" applyAlignment="1">
      <alignment vertical="top" wrapText="1"/>
    </xf>
    <xf numFmtId="166" fontId="3" fillId="11" borderId="8" xfId="43" applyNumberFormat="1" applyFont="1" applyFill="1" applyBorder="1" applyAlignment="1">
      <alignment vertical="center"/>
    </xf>
    <xf numFmtId="0" fontId="5" fillId="9" borderId="0" xfId="1" applyFont="1" applyFill="1" applyAlignment="1">
      <alignment horizontal="right" vertical="center" wrapText="1"/>
    </xf>
    <xf numFmtId="44" fontId="31" fillId="0" borderId="0" xfId="43" applyFont="1" applyBorder="1" applyAlignment="1">
      <alignment vertical="center"/>
    </xf>
    <xf numFmtId="166" fontId="3" fillId="3" borderId="8" xfId="42" applyNumberFormat="1" applyFont="1" applyFill="1" applyBorder="1" applyAlignment="1">
      <alignment horizontal="right" vertical="center"/>
    </xf>
    <xf numFmtId="166" fontId="3" fillId="3" borderId="8" xfId="42" applyNumberFormat="1" applyFont="1" applyFill="1" applyBorder="1" applyAlignment="1">
      <alignment vertical="center"/>
    </xf>
    <xf numFmtId="0" fontId="19" fillId="14" borderId="0" xfId="9" applyFont="1" applyFill="1" applyAlignment="1">
      <alignment horizontal="left" vertical="center" wrapText="1"/>
    </xf>
    <xf numFmtId="0" fontId="2" fillId="2" borderId="0" xfId="1" applyFill="1" applyAlignment="1">
      <alignment vertical="top" wrapText="1"/>
    </xf>
    <xf numFmtId="0" fontId="4" fillId="12" borderId="8" xfId="1" applyFont="1" applyFill="1" applyBorder="1" applyAlignment="1">
      <alignment horizontal="left" vertical="center" wrapText="1"/>
    </xf>
    <xf numFmtId="0" fontId="4" fillId="12" borderId="14" xfId="1" applyFont="1" applyFill="1" applyBorder="1" applyAlignment="1">
      <alignment horizontal="left" vertical="center" wrapText="1"/>
    </xf>
    <xf numFmtId="0" fontId="4" fillId="12" borderId="10" xfId="1" applyFont="1" applyFill="1" applyBorder="1" applyAlignment="1">
      <alignment horizontal="left" vertical="center" wrapText="1"/>
    </xf>
    <xf numFmtId="0" fontId="2" fillId="2" borderId="0" xfId="1" applyFill="1" applyAlignment="1">
      <alignment horizontal="left" vertical="top" wrapText="1"/>
    </xf>
    <xf numFmtId="165" fontId="7" fillId="11" borderId="0" xfId="3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" fillId="9" borderId="0" xfId="1" applyFill="1" applyAlignment="1">
      <alignment vertical="top" wrapText="1"/>
    </xf>
    <xf numFmtId="0" fontId="0" fillId="0" borderId="0" xfId="0" applyAlignment="1">
      <alignment vertical="top" wrapText="1"/>
    </xf>
  </cellXfs>
  <cellStyles count="44">
    <cellStyle name="Bad" xfId="4" xr:uid="{00000000-0005-0000-0000-000000000000}"/>
    <cellStyle name="Check Cell" xfId="5" xr:uid="{00000000-0005-0000-0000-000001000000}"/>
    <cellStyle name="Euro" xfId="6" xr:uid="{00000000-0005-0000-0000-000002000000}"/>
    <cellStyle name="Euro 2" xfId="7" xr:uid="{00000000-0005-0000-0000-000003000000}"/>
    <cellStyle name="Euro 2 2" xfId="8" xr:uid="{00000000-0005-0000-0000-000004000000}"/>
    <cellStyle name="Euro 3" xfId="3" xr:uid="{00000000-0005-0000-0000-000005000000}"/>
    <cellStyle name="Excel Built-in Normal" xfId="9" xr:uid="{00000000-0005-0000-0000-000006000000}"/>
    <cellStyle name="Explanatory Text" xfId="10" xr:uid="{00000000-0005-0000-0000-000007000000}"/>
    <cellStyle name="Heading 1" xfId="11" xr:uid="{00000000-0005-0000-0000-000008000000}"/>
    <cellStyle name="Heading 2" xfId="12" xr:uid="{00000000-0005-0000-0000-000009000000}"/>
    <cellStyle name="Heading 3" xfId="13" xr:uid="{00000000-0005-0000-0000-00000A000000}"/>
    <cellStyle name="Heading 4" xfId="14" xr:uid="{00000000-0005-0000-0000-00000B000000}"/>
    <cellStyle name="Input" xfId="15" xr:uid="{00000000-0005-0000-0000-00000C000000}"/>
    <cellStyle name="Komma" xfId="42" builtinId="3"/>
    <cellStyle name="Komma 2" xfId="2" xr:uid="{00000000-0005-0000-0000-00000E000000}"/>
    <cellStyle name="Komma 3" xfId="16" xr:uid="{00000000-0005-0000-0000-00000F000000}"/>
    <cellStyle name="Komma 4" xfId="17" xr:uid="{00000000-0005-0000-0000-000010000000}"/>
    <cellStyle name="Normal 2" xfId="18" xr:uid="{00000000-0005-0000-0000-000011000000}"/>
    <cellStyle name="Normal 2 2" xfId="19" xr:uid="{00000000-0005-0000-0000-000012000000}"/>
    <cellStyle name="Normal 2 2 2" xfId="20" xr:uid="{00000000-0005-0000-0000-000013000000}"/>
    <cellStyle name="Normal 2 3" xfId="21" xr:uid="{00000000-0005-0000-0000-000014000000}"/>
    <cellStyle name="Normal 2 4" xfId="22" xr:uid="{00000000-0005-0000-0000-000015000000}"/>
    <cellStyle name="Normal 2 5" xfId="23" xr:uid="{00000000-0005-0000-0000-000016000000}"/>
    <cellStyle name="Normal 2 6" xfId="24" xr:uid="{00000000-0005-0000-0000-000017000000}"/>
    <cellStyle name="Normal 3" xfId="25" xr:uid="{00000000-0005-0000-0000-000018000000}"/>
    <cellStyle name="Normal 4" xfId="26" xr:uid="{00000000-0005-0000-0000-000019000000}"/>
    <cellStyle name="Normal 5" xfId="27" xr:uid="{00000000-0005-0000-0000-00001A000000}"/>
    <cellStyle name="Normal 6" xfId="28" xr:uid="{00000000-0005-0000-0000-00001B000000}"/>
    <cellStyle name="Normal 7" xfId="29" xr:uid="{00000000-0005-0000-0000-00001C000000}"/>
    <cellStyle name="Note" xfId="30" xr:uid="{00000000-0005-0000-0000-00001D000000}"/>
    <cellStyle name="Output" xfId="31" xr:uid="{00000000-0005-0000-0000-00001E000000}"/>
    <cellStyle name="Procent 2" xfId="32" xr:uid="{00000000-0005-0000-0000-00001F000000}"/>
    <cellStyle name="Procent 3" xfId="33" xr:uid="{00000000-0005-0000-0000-000020000000}"/>
    <cellStyle name="Standaard" xfId="0" builtinId="0"/>
    <cellStyle name="Standaard 2" xfId="34" xr:uid="{00000000-0005-0000-0000-000022000000}"/>
    <cellStyle name="Standaard 2 2" xfId="1" xr:uid="{00000000-0005-0000-0000-000023000000}"/>
    <cellStyle name="Standaard 2 3" xfId="35" xr:uid="{00000000-0005-0000-0000-000024000000}"/>
    <cellStyle name="Standaard 2 4" xfId="36" xr:uid="{00000000-0005-0000-0000-000025000000}"/>
    <cellStyle name="Standaard 3" xfId="37" xr:uid="{00000000-0005-0000-0000-000026000000}"/>
    <cellStyle name="Standaard 3 2" xfId="38" xr:uid="{00000000-0005-0000-0000-000027000000}"/>
    <cellStyle name="Standaard 4" xfId="39" xr:uid="{00000000-0005-0000-0000-000028000000}"/>
    <cellStyle name="Standaard 5" xfId="40" xr:uid="{00000000-0005-0000-0000-000029000000}"/>
    <cellStyle name="Valuta" xfId="43" builtinId="4"/>
    <cellStyle name="Valuta 2" xfId="41" xr:uid="{00000000-0005-0000-0000-00002B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8"/>
  <sheetViews>
    <sheetView tabSelected="1" zoomScaleNormal="100" workbookViewId="0">
      <selection activeCell="E16" sqref="E16"/>
    </sheetView>
  </sheetViews>
  <sheetFormatPr defaultColWidth="9.140625" defaultRowHeight="15.75"/>
  <cols>
    <col min="1" max="1" width="2" style="1" customWidth="1"/>
    <col min="2" max="2" width="3" style="4" bestFit="1" customWidth="1"/>
    <col min="3" max="3" width="21" style="2" customWidth="1"/>
    <col min="4" max="4" width="14.7109375" style="2" customWidth="1"/>
    <col min="5" max="5" width="13" style="2" customWidth="1"/>
    <col min="6" max="6" width="28.7109375" style="3" customWidth="1"/>
    <col min="7" max="7" width="46.42578125" style="3" customWidth="1"/>
    <col min="8" max="8" width="20.7109375" style="3" customWidth="1"/>
    <col min="9" max="9" width="7.28515625" style="3" bestFit="1" customWidth="1"/>
    <col min="10" max="10" width="17.42578125" style="2" customWidth="1"/>
    <col min="11" max="11" width="2.42578125" style="2" customWidth="1"/>
    <col min="12" max="16384" width="9.140625" style="2"/>
  </cols>
  <sheetData>
    <row r="1" spans="1:12" s="31" customFormat="1" ht="33" customHeight="1">
      <c r="A1" s="35"/>
      <c r="B1" s="72" t="s">
        <v>82</v>
      </c>
      <c r="C1" s="72"/>
      <c r="D1" s="72"/>
      <c r="E1" s="72"/>
      <c r="F1" s="72"/>
      <c r="G1" s="34"/>
      <c r="H1" s="34"/>
      <c r="I1" s="34"/>
      <c r="J1" s="33"/>
      <c r="K1" s="32"/>
      <c r="L1" s="32"/>
    </row>
    <row r="2" spans="1:12" ht="43.5" customHeight="1">
      <c r="C2" s="78" t="s">
        <v>40</v>
      </c>
      <c r="D2" s="78"/>
      <c r="E2" s="79"/>
      <c r="F2" s="79"/>
      <c r="J2" s="65" t="s">
        <v>7</v>
      </c>
    </row>
    <row r="3" spans="1:12">
      <c r="B3" s="27" t="s">
        <v>1</v>
      </c>
      <c r="C3" s="16" t="s">
        <v>31</v>
      </c>
      <c r="D3" s="14"/>
      <c r="E3" s="14"/>
      <c r="F3" s="15"/>
      <c r="G3" s="15"/>
      <c r="H3" s="15"/>
      <c r="I3" s="15"/>
      <c r="J3" s="14"/>
    </row>
    <row r="4" spans="1:12" ht="54.75" customHeight="1">
      <c r="B4" s="26"/>
      <c r="C4" s="73" t="s">
        <v>72</v>
      </c>
      <c r="D4" s="73"/>
      <c r="E4" s="73"/>
      <c r="F4" s="73"/>
      <c r="G4" s="73"/>
      <c r="H4" s="37"/>
      <c r="I4" s="37"/>
    </row>
    <row r="5" spans="1:12" s="21" customFormat="1" ht="11.25">
      <c r="A5" s="24"/>
      <c r="B5" s="23"/>
      <c r="D5" s="22"/>
      <c r="E5" s="22"/>
      <c r="F5" s="25"/>
      <c r="G5" s="25"/>
      <c r="H5" s="25"/>
      <c r="I5" s="25"/>
    </row>
    <row r="6" spans="1:12" s="21" customFormat="1" ht="22.5">
      <c r="A6" s="24"/>
      <c r="B6" s="23"/>
      <c r="D6" s="30"/>
      <c r="F6" s="45" t="s">
        <v>20</v>
      </c>
      <c r="G6" s="46" t="s">
        <v>6</v>
      </c>
      <c r="H6" s="42" t="s">
        <v>38</v>
      </c>
      <c r="I6" s="42" t="s">
        <v>5</v>
      </c>
      <c r="J6" s="45" t="s">
        <v>18</v>
      </c>
    </row>
    <row r="7" spans="1:12" s="21" customFormat="1" ht="11.25">
      <c r="A7" s="24"/>
      <c r="B7" s="23"/>
      <c r="D7" s="22"/>
      <c r="F7" s="47" t="s">
        <v>71</v>
      </c>
      <c r="G7" s="54"/>
      <c r="H7" s="52">
        <v>0</v>
      </c>
      <c r="I7" s="67">
        <v>0</v>
      </c>
      <c r="J7" s="63">
        <f t="shared" ref="J7:J20" si="0">H7*I7</f>
        <v>0</v>
      </c>
    </row>
    <row r="8" spans="1:12" s="21" customFormat="1" ht="11.25">
      <c r="A8" s="24"/>
      <c r="B8" s="23"/>
      <c r="D8" s="22"/>
      <c r="F8" s="47" t="s">
        <v>70</v>
      </c>
      <c r="G8" s="54"/>
      <c r="H8" s="52">
        <v>0</v>
      </c>
      <c r="I8" s="67">
        <v>0</v>
      </c>
      <c r="J8" s="63">
        <f t="shared" si="0"/>
        <v>0</v>
      </c>
    </row>
    <row r="9" spans="1:12" s="21" customFormat="1" ht="11.25">
      <c r="A9" s="24"/>
      <c r="B9" s="23"/>
      <c r="D9" s="22"/>
      <c r="F9" s="47" t="s">
        <v>52</v>
      </c>
      <c r="G9" s="54"/>
      <c r="H9" s="52">
        <v>0</v>
      </c>
      <c r="I9" s="67">
        <v>0</v>
      </c>
      <c r="J9" s="63">
        <f t="shared" si="0"/>
        <v>0</v>
      </c>
    </row>
    <row r="10" spans="1:12" s="21" customFormat="1" ht="11.25">
      <c r="A10" s="24"/>
      <c r="B10" s="23"/>
      <c r="D10" s="22"/>
      <c r="F10" s="47"/>
      <c r="G10" s="54"/>
      <c r="H10" s="52">
        <v>0</v>
      </c>
      <c r="I10" s="67">
        <v>0</v>
      </c>
      <c r="J10" s="63">
        <f t="shared" si="0"/>
        <v>0</v>
      </c>
    </row>
    <row r="11" spans="1:12" s="21" customFormat="1" ht="22.5">
      <c r="A11" s="24"/>
      <c r="B11" s="23"/>
      <c r="D11" s="22"/>
      <c r="F11" s="47" t="s">
        <v>49</v>
      </c>
      <c r="G11" s="54" t="s">
        <v>75</v>
      </c>
      <c r="H11" s="52">
        <v>0</v>
      </c>
      <c r="I11" s="67">
        <v>0</v>
      </c>
      <c r="J11" s="63">
        <f t="shared" si="0"/>
        <v>0</v>
      </c>
    </row>
    <row r="12" spans="1:12" s="21" customFormat="1" ht="11.25">
      <c r="A12" s="24"/>
      <c r="B12" s="23"/>
      <c r="D12" s="22"/>
      <c r="F12" s="47" t="s">
        <v>50</v>
      </c>
      <c r="G12" s="54" t="s">
        <v>73</v>
      </c>
      <c r="H12" s="52">
        <v>0</v>
      </c>
      <c r="I12" s="67">
        <v>0</v>
      </c>
      <c r="J12" s="63">
        <f t="shared" si="0"/>
        <v>0</v>
      </c>
    </row>
    <row r="13" spans="1:12" s="21" customFormat="1" ht="11.25">
      <c r="A13" s="24"/>
      <c r="B13" s="23"/>
      <c r="D13" s="22"/>
      <c r="F13" s="47" t="s">
        <v>51</v>
      </c>
      <c r="G13" s="54" t="s">
        <v>73</v>
      </c>
      <c r="H13" s="52">
        <v>0</v>
      </c>
      <c r="I13" s="67">
        <v>0</v>
      </c>
      <c r="J13" s="63">
        <f t="shared" si="0"/>
        <v>0</v>
      </c>
    </row>
    <row r="14" spans="1:12" s="21" customFormat="1" ht="11.25">
      <c r="A14" s="24"/>
      <c r="B14" s="23"/>
      <c r="D14" s="22"/>
      <c r="F14" s="47"/>
      <c r="G14" s="54"/>
      <c r="H14" s="52">
        <v>0</v>
      </c>
      <c r="I14" s="67">
        <v>0</v>
      </c>
      <c r="J14" s="63">
        <f t="shared" si="0"/>
        <v>0</v>
      </c>
    </row>
    <row r="15" spans="1:12" s="21" customFormat="1" ht="11.25">
      <c r="A15" s="24"/>
      <c r="B15" s="23"/>
      <c r="D15" s="22"/>
      <c r="F15" s="47" t="s">
        <v>53</v>
      </c>
      <c r="G15" s="54" t="s">
        <v>74</v>
      </c>
      <c r="H15" s="52">
        <v>0</v>
      </c>
      <c r="I15" s="67">
        <v>0</v>
      </c>
      <c r="J15" s="63">
        <f t="shared" si="0"/>
        <v>0</v>
      </c>
    </row>
    <row r="16" spans="1:12" s="21" customFormat="1" ht="11.25">
      <c r="A16" s="24"/>
      <c r="B16" s="23"/>
      <c r="D16" s="22"/>
      <c r="F16" s="47" t="s">
        <v>58</v>
      </c>
      <c r="G16" s="54" t="s">
        <v>74</v>
      </c>
      <c r="H16" s="52">
        <v>0</v>
      </c>
      <c r="I16" s="67">
        <v>0</v>
      </c>
      <c r="J16" s="63">
        <f t="shared" si="0"/>
        <v>0</v>
      </c>
    </row>
    <row r="17" spans="1:10" s="21" customFormat="1" ht="11.25">
      <c r="A17" s="24"/>
      <c r="B17" s="23"/>
      <c r="D17" s="22"/>
      <c r="F17" s="47"/>
      <c r="G17" s="54"/>
      <c r="H17" s="52">
        <v>0</v>
      </c>
      <c r="I17" s="67">
        <v>0</v>
      </c>
      <c r="J17" s="63">
        <f t="shared" si="0"/>
        <v>0</v>
      </c>
    </row>
    <row r="18" spans="1:10" s="21" customFormat="1" ht="11.25">
      <c r="A18" s="24"/>
      <c r="B18" s="23"/>
      <c r="D18" s="22"/>
      <c r="F18" s="47" t="s">
        <v>54</v>
      </c>
      <c r="G18" s="54" t="s">
        <v>77</v>
      </c>
      <c r="H18" s="52">
        <v>0</v>
      </c>
      <c r="I18" s="67">
        <v>0</v>
      </c>
      <c r="J18" s="63">
        <f t="shared" si="0"/>
        <v>0</v>
      </c>
    </row>
    <row r="19" spans="1:10" s="21" customFormat="1" ht="11.25">
      <c r="A19" s="24"/>
      <c r="B19" s="23"/>
      <c r="D19" s="22"/>
      <c r="F19" s="47"/>
      <c r="G19" s="55"/>
      <c r="H19" s="52">
        <v>0</v>
      </c>
      <c r="I19" s="67">
        <v>0</v>
      </c>
      <c r="J19" s="63">
        <f t="shared" si="0"/>
        <v>0</v>
      </c>
    </row>
    <row r="20" spans="1:10" s="21" customFormat="1" ht="11.25">
      <c r="A20" s="24"/>
      <c r="B20" s="23"/>
      <c r="D20" s="22"/>
      <c r="F20" s="47" t="s">
        <v>48</v>
      </c>
      <c r="G20" s="54" t="s">
        <v>76</v>
      </c>
      <c r="H20" s="52">
        <v>0</v>
      </c>
      <c r="I20" s="67">
        <v>0</v>
      </c>
      <c r="J20" s="63">
        <f t="shared" si="0"/>
        <v>0</v>
      </c>
    </row>
    <row r="21" spans="1:10" s="21" customFormat="1" ht="23.25" thickBot="1">
      <c r="A21" s="24"/>
      <c r="B21" s="23"/>
      <c r="D21" s="22"/>
      <c r="F21" s="48"/>
      <c r="G21" s="48"/>
      <c r="H21" s="48" t="s">
        <v>80</v>
      </c>
      <c r="I21" s="48"/>
      <c r="J21" s="53">
        <f>SUM(J7:J20)</f>
        <v>0</v>
      </c>
    </row>
    <row r="22" spans="1:10" ht="17.25" thickTop="1" thickBot="1">
      <c r="B22" s="18"/>
      <c r="E22" s="9"/>
      <c r="F22" s="44"/>
      <c r="G22" s="48" t="s">
        <v>47</v>
      </c>
      <c r="H22" s="49"/>
      <c r="I22" s="49"/>
      <c r="J22" s="53">
        <f>J21*48</f>
        <v>0</v>
      </c>
    </row>
    <row r="23" spans="1:10" ht="16.5" thickTop="1">
      <c r="B23" s="18"/>
      <c r="E23" s="9"/>
      <c r="F23" s="44"/>
      <c r="G23" s="68"/>
      <c r="H23" s="68"/>
      <c r="I23" s="68"/>
      <c r="J23" s="69"/>
    </row>
    <row r="24" spans="1:10">
      <c r="B24" s="18"/>
      <c r="G24" s="29"/>
      <c r="H24" s="29"/>
      <c r="I24" s="29"/>
      <c r="J24" s="28"/>
    </row>
    <row r="25" spans="1:10">
      <c r="B25" s="27" t="s">
        <v>0</v>
      </c>
      <c r="C25" s="16" t="s">
        <v>23</v>
      </c>
      <c r="D25" s="14"/>
      <c r="E25" s="14"/>
      <c r="F25" s="15"/>
      <c r="G25" s="15"/>
      <c r="H25" s="15"/>
      <c r="I25" s="15"/>
      <c r="J25" s="14"/>
    </row>
    <row r="26" spans="1:10" ht="44.25" customHeight="1">
      <c r="B26" s="26"/>
      <c r="C26" s="77" t="s">
        <v>41</v>
      </c>
      <c r="D26" s="77"/>
      <c r="E26" s="77"/>
      <c r="F26" s="77"/>
      <c r="G26" s="77"/>
      <c r="H26" s="36"/>
      <c r="I26" s="36"/>
      <c r="J26" s="19"/>
    </row>
    <row r="27" spans="1:10" s="21" customFormat="1" ht="11.25">
      <c r="A27" s="24"/>
      <c r="B27" s="23"/>
      <c r="D27" s="22"/>
      <c r="E27" s="22"/>
      <c r="F27" s="25"/>
      <c r="G27" s="25"/>
      <c r="H27" s="25"/>
      <c r="I27" s="25"/>
    </row>
    <row r="28" spans="1:10">
      <c r="B28" s="18"/>
      <c r="E28" s="58" t="s">
        <v>21</v>
      </c>
      <c r="F28" s="46" t="s">
        <v>21</v>
      </c>
      <c r="G28" s="46" t="s">
        <v>6</v>
      </c>
      <c r="H28" s="42" t="s">
        <v>22</v>
      </c>
      <c r="I28" s="42" t="s">
        <v>5</v>
      </c>
      <c r="J28" s="45" t="s">
        <v>18</v>
      </c>
    </row>
    <row r="29" spans="1:10" s="21" customFormat="1" ht="11.25">
      <c r="A29" s="24"/>
      <c r="B29" s="23"/>
      <c r="E29" s="59"/>
      <c r="F29" s="60" t="s">
        <v>42</v>
      </c>
      <c r="G29" s="54" t="s">
        <v>65</v>
      </c>
      <c r="H29" s="52"/>
      <c r="I29" s="70">
        <v>1</v>
      </c>
      <c r="J29" s="63">
        <f>H29*I29</f>
        <v>0</v>
      </c>
    </row>
    <row r="30" spans="1:10" ht="22.5">
      <c r="B30" s="18"/>
      <c r="E30" s="59"/>
      <c r="F30" s="60" t="s">
        <v>43</v>
      </c>
      <c r="G30" s="54" t="s">
        <v>66</v>
      </c>
      <c r="H30" s="52"/>
      <c r="I30" s="70"/>
      <c r="J30" s="63">
        <f t="shared" ref="J30:J39" si="1">H30*I30</f>
        <v>0</v>
      </c>
    </row>
    <row r="31" spans="1:10">
      <c r="B31" s="18"/>
      <c r="E31" s="59"/>
      <c r="F31" s="60" t="s">
        <v>55</v>
      </c>
      <c r="G31" s="54" t="s">
        <v>67</v>
      </c>
      <c r="H31" s="52"/>
      <c r="I31" s="70"/>
      <c r="J31" s="63">
        <f t="shared" si="1"/>
        <v>0</v>
      </c>
    </row>
    <row r="32" spans="1:10">
      <c r="B32" s="18"/>
      <c r="E32" s="59"/>
      <c r="F32" s="60" t="s">
        <v>56</v>
      </c>
      <c r="G32" s="54" t="s">
        <v>68</v>
      </c>
      <c r="H32" s="52"/>
      <c r="I32" s="70"/>
      <c r="J32" s="63">
        <f t="shared" si="1"/>
        <v>0</v>
      </c>
    </row>
    <row r="33" spans="1:10" ht="22.5">
      <c r="B33" s="18"/>
      <c r="E33" s="59"/>
      <c r="F33" s="60" t="s">
        <v>57</v>
      </c>
      <c r="G33" s="54"/>
      <c r="H33" s="52"/>
      <c r="I33" s="70"/>
      <c r="J33" s="63">
        <f t="shared" si="1"/>
        <v>0</v>
      </c>
    </row>
    <row r="34" spans="1:10" ht="22.5">
      <c r="B34" s="18"/>
      <c r="E34" s="59"/>
      <c r="F34" s="60" t="s">
        <v>59</v>
      </c>
      <c r="G34" s="54" t="s">
        <v>69</v>
      </c>
      <c r="H34" s="52"/>
      <c r="I34" s="70"/>
      <c r="J34" s="63">
        <f t="shared" si="1"/>
        <v>0</v>
      </c>
    </row>
    <row r="35" spans="1:10">
      <c r="B35" s="18"/>
      <c r="E35" s="59"/>
      <c r="F35" s="60" t="s">
        <v>61</v>
      </c>
      <c r="G35" s="54" t="s">
        <v>63</v>
      </c>
      <c r="H35" s="52"/>
      <c r="I35" s="70"/>
      <c r="J35" s="63">
        <f t="shared" si="1"/>
        <v>0</v>
      </c>
    </row>
    <row r="36" spans="1:10">
      <c r="B36" s="18"/>
      <c r="E36" s="59"/>
      <c r="F36" s="60" t="s">
        <v>60</v>
      </c>
      <c r="G36" s="54" t="s">
        <v>62</v>
      </c>
      <c r="H36" s="52"/>
      <c r="I36" s="70"/>
      <c r="J36" s="63">
        <f t="shared" si="1"/>
        <v>0</v>
      </c>
    </row>
    <row r="37" spans="1:10">
      <c r="B37" s="18"/>
      <c r="E37" s="59"/>
      <c r="F37" s="60" t="s">
        <v>46</v>
      </c>
      <c r="G37" s="54" t="s">
        <v>64</v>
      </c>
      <c r="H37" s="52"/>
      <c r="I37" s="70"/>
      <c r="J37" s="63">
        <f t="shared" si="1"/>
        <v>0</v>
      </c>
    </row>
    <row r="38" spans="1:10">
      <c r="B38" s="18"/>
      <c r="E38" s="59"/>
      <c r="F38" s="60" t="s">
        <v>45</v>
      </c>
      <c r="G38" s="54"/>
      <c r="H38" s="52"/>
      <c r="I38" s="70"/>
      <c r="J38" s="63">
        <f t="shared" si="1"/>
        <v>0</v>
      </c>
    </row>
    <row r="39" spans="1:10">
      <c r="B39" s="18"/>
      <c r="E39" s="59"/>
      <c r="F39" s="61" t="s">
        <v>44</v>
      </c>
      <c r="G39" s="55"/>
      <c r="H39" s="52"/>
      <c r="I39" s="71"/>
      <c r="J39" s="63">
        <f t="shared" si="1"/>
        <v>0</v>
      </c>
    </row>
    <row r="40" spans="1:10" ht="16.5" thickBot="1">
      <c r="B40" s="18"/>
      <c r="E40" s="9"/>
      <c r="F40" s="44"/>
      <c r="G40" s="48" t="s">
        <v>26</v>
      </c>
      <c r="H40" s="49"/>
      <c r="I40" s="49"/>
      <c r="J40" s="53">
        <f>SUM(J29:J39)</f>
        <v>0</v>
      </c>
    </row>
    <row r="41" spans="1:10" ht="16.5" thickTop="1">
      <c r="B41" s="18"/>
      <c r="F41" s="2"/>
      <c r="G41" s="2"/>
      <c r="H41" s="2"/>
      <c r="I41" s="2"/>
    </row>
    <row r="42" spans="1:10">
      <c r="B42" s="27" t="s">
        <v>2</v>
      </c>
      <c r="C42" s="16" t="s">
        <v>24</v>
      </c>
      <c r="D42" s="14"/>
      <c r="E42" s="14"/>
      <c r="F42" s="15"/>
      <c r="G42" s="15"/>
      <c r="H42" s="15"/>
      <c r="I42" s="15"/>
      <c r="J42" s="14"/>
    </row>
    <row r="43" spans="1:10" ht="12.75">
      <c r="B43" s="26"/>
      <c r="C43" s="77" t="s">
        <v>81</v>
      </c>
      <c r="D43" s="77"/>
      <c r="E43" s="77"/>
      <c r="F43" s="77"/>
      <c r="G43" s="77"/>
      <c r="H43" s="36"/>
      <c r="I43" s="36"/>
      <c r="J43" s="19"/>
    </row>
    <row r="44" spans="1:10" s="21" customFormat="1" ht="11.25">
      <c r="A44" s="24"/>
      <c r="B44" s="23"/>
      <c r="D44" s="22"/>
      <c r="E44" s="22"/>
      <c r="F44" s="25"/>
      <c r="G44" s="25"/>
      <c r="H44" s="25"/>
      <c r="I44" s="25"/>
    </row>
    <row r="45" spans="1:10">
      <c r="B45" s="18"/>
      <c r="E45" s="58" t="s">
        <v>21</v>
      </c>
      <c r="F45" s="46" t="s">
        <v>21</v>
      </c>
      <c r="G45" s="46" t="s">
        <v>6</v>
      </c>
      <c r="H45" s="42" t="s">
        <v>22</v>
      </c>
      <c r="I45" s="42" t="s">
        <v>5</v>
      </c>
      <c r="J45" s="45" t="s">
        <v>18</v>
      </c>
    </row>
    <row r="46" spans="1:10" s="21" customFormat="1" ht="11.25">
      <c r="A46" s="24"/>
      <c r="B46" s="23"/>
      <c r="E46" s="59"/>
      <c r="F46" s="60"/>
      <c r="G46" s="54"/>
      <c r="H46" s="52"/>
      <c r="I46" s="56"/>
      <c r="J46" s="63">
        <f>H46*I46</f>
        <v>0</v>
      </c>
    </row>
    <row r="47" spans="1:10">
      <c r="B47" s="18"/>
      <c r="E47" s="59"/>
      <c r="F47" s="60"/>
      <c r="G47" s="54"/>
      <c r="H47" s="52"/>
      <c r="I47" s="56"/>
      <c r="J47" s="63">
        <f t="shared" ref="J47:J52" si="2">H47*I47</f>
        <v>0</v>
      </c>
    </row>
    <row r="48" spans="1:10">
      <c r="B48" s="18"/>
      <c r="E48" s="59"/>
      <c r="F48" s="60"/>
      <c r="G48" s="54"/>
      <c r="H48" s="52"/>
      <c r="I48" s="56"/>
      <c r="J48" s="63">
        <f t="shared" si="2"/>
        <v>0</v>
      </c>
    </row>
    <row r="49" spans="1:10">
      <c r="B49" s="18"/>
      <c r="E49" s="59"/>
      <c r="F49" s="60"/>
      <c r="G49" s="54"/>
      <c r="H49" s="52"/>
      <c r="I49" s="56"/>
      <c r="J49" s="63">
        <f t="shared" si="2"/>
        <v>0</v>
      </c>
    </row>
    <row r="50" spans="1:10">
      <c r="B50" s="18"/>
      <c r="E50" s="59"/>
      <c r="F50" s="60"/>
      <c r="G50" s="54"/>
      <c r="H50" s="52"/>
      <c r="I50" s="56"/>
      <c r="J50" s="63">
        <f t="shared" si="2"/>
        <v>0</v>
      </c>
    </row>
    <row r="51" spans="1:10">
      <c r="B51" s="18"/>
      <c r="E51" s="59"/>
      <c r="F51" s="60"/>
      <c r="G51" s="54"/>
      <c r="H51" s="52"/>
      <c r="I51" s="56"/>
      <c r="J51" s="63">
        <f t="shared" si="2"/>
        <v>0</v>
      </c>
    </row>
    <row r="52" spans="1:10">
      <c r="B52" s="18"/>
      <c r="E52" s="59"/>
      <c r="F52" s="61"/>
      <c r="G52" s="55"/>
      <c r="H52" s="52"/>
      <c r="I52" s="57"/>
      <c r="J52" s="63">
        <f t="shared" si="2"/>
        <v>0</v>
      </c>
    </row>
    <row r="53" spans="1:10" ht="16.5" thickBot="1">
      <c r="B53" s="18"/>
      <c r="E53" s="9"/>
      <c r="F53" s="44"/>
      <c r="G53" s="48" t="s">
        <v>25</v>
      </c>
      <c r="H53" s="49"/>
      <c r="I53" s="49"/>
      <c r="J53" s="53">
        <f>SUM(J46:J52)</f>
        <v>0</v>
      </c>
    </row>
    <row r="54" spans="1:10" ht="16.5" thickTop="1">
      <c r="B54" s="18"/>
      <c r="F54" s="2"/>
      <c r="G54" s="2"/>
      <c r="H54" s="2"/>
      <c r="I54" s="2"/>
    </row>
    <row r="56" spans="1:10">
      <c r="B56" s="17"/>
      <c r="C56" s="16" t="s">
        <v>3</v>
      </c>
      <c r="D56" s="14"/>
      <c r="E56" s="14"/>
      <c r="F56" s="15"/>
      <c r="G56" s="15"/>
      <c r="H56" s="15"/>
      <c r="I56" s="15"/>
      <c r="J56" s="14"/>
    </row>
    <row r="58" spans="1:10">
      <c r="E58" s="13"/>
    </row>
    <row r="59" spans="1:10" s="9" customFormat="1">
      <c r="A59" s="11"/>
      <c r="B59" s="10"/>
      <c r="E59" s="50"/>
      <c r="F59" s="74" t="s">
        <v>78</v>
      </c>
      <c r="G59" s="75"/>
      <c r="H59" s="75"/>
      <c r="I59" s="76"/>
      <c r="J59" s="12">
        <f>J22</f>
        <v>0</v>
      </c>
    </row>
    <row r="60" spans="1:10" s="9" customFormat="1">
      <c r="A60" s="11"/>
      <c r="B60" s="10"/>
      <c r="E60" s="50"/>
      <c r="F60" s="74" t="s">
        <v>23</v>
      </c>
      <c r="G60" s="75"/>
      <c r="H60" s="75"/>
      <c r="I60" s="76"/>
      <c r="J60" s="12">
        <f>J40</f>
        <v>0</v>
      </c>
    </row>
    <row r="61" spans="1:10" s="9" customFormat="1">
      <c r="A61" s="11"/>
      <c r="B61" s="10"/>
      <c r="E61" s="50"/>
      <c r="F61" s="74" t="s">
        <v>39</v>
      </c>
      <c r="G61" s="75"/>
      <c r="H61" s="75"/>
      <c r="I61" s="76"/>
      <c r="J61" s="12">
        <f>J53</f>
        <v>0</v>
      </c>
    </row>
    <row r="62" spans="1:10" s="9" customFormat="1">
      <c r="A62" s="11"/>
      <c r="B62" s="10"/>
      <c r="E62" s="50"/>
      <c r="F62" s="74" t="s">
        <v>79</v>
      </c>
      <c r="G62" s="75"/>
      <c r="H62" s="75"/>
      <c r="I62" s="76"/>
      <c r="J62" s="12">
        <f>SUM(J59:J61)</f>
        <v>0</v>
      </c>
    </row>
    <row r="63" spans="1:10" ht="12.75">
      <c r="A63" s="2"/>
      <c r="B63" s="2"/>
      <c r="E63" s="1"/>
      <c r="F63" s="7"/>
      <c r="G63" s="6"/>
      <c r="H63" s="6"/>
      <c r="I63" s="6"/>
      <c r="J63" s="5"/>
    </row>
    <row r="66" spans="2:10">
      <c r="B66" s="17" t="s">
        <v>35</v>
      </c>
      <c r="C66" s="16" t="s">
        <v>37</v>
      </c>
      <c r="D66" s="14"/>
      <c r="E66" s="14"/>
      <c r="F66" s="15"/>
      <c r="G66" s="15"/>
      <c r="H66" s="15"/>
      <c r="I66" s="15"/>
      <c r="J66" s="14"/>
    </row>
    <row r="67" spans="2:10" ht="65.25" customHeight="1">
      <c r="C67" s="84" t="s">
        <v>36</v>
      </c>
      <c r="D67" s="85"/>
    </row>
    <row r="68" spans="2:10">
      <c r="B68" s="18"/>
      <c r="C68" s="20"/>
      <c r="D68" s="20"/>
      <c r="E68" s="20"/>
      <c r="F68" s="51" t="s">
        <v>27</v>
      </c>
      <c r="G68" s="46" t="s">
        <v>6</v>
      </c>
      <c r="H68" s="42" t="s">
        <v>19</v>
      </c>
      <c r="I68" s="42" t="s">
        <v>20</v>
      </c>
      <c r="J68" s="43" t="s">
        <v>18</v>
      </c>
    </row>
    <row r="69" spans="2:10">
      <c r="B69" s="18"/>
      <c r="C69" s="20"/>
      <c r="D69" s="20"/>
      <c r="E69" s="20"/>
      <c r="F69" s="62" t="s">
        <v>4</v>
      </c>
      <c r="G69" s="8" t="s">
        <v>28</v>
      </c>
      <c r="H69" s="38">
        <v>0</v>
      </c>
      <c r="I69" s="66">
        <v>1</v>
      </c>
      <c r="J69" s="64">
        <f>H69*I69</f>
        <v>0</v>
      </c>
    </row>
    <row r="70" spans="2:10">
      <c r="B70" s="18"/>
      <c r="C70" s="20"/>
      <c r="D70" s="20"/>
      <c r="E70" s="20"/>
      <c r="F70" s="62" t="s">
        <v>29</v>
      </c>
      <c r="G70" s="8" t="s">
        <v>28</v>
      </c>
      <c r="H70" s="38">
        <v>0</v>
      </c>
      <c r="I70" s="66">
        <v>1</v>
      </c>
      <c r="J70" s="64">
        <f t="shared" ref="J70:J76" si="3">H70*I70</f>
        <v>0</v>
      </c>
    </row>
    <row r="71" spans="2:10">
      <c r="B71" s="18"/>
      <c r="C71" s="20"/>
      <c r="D71" s="20"/>
      <c r="E71" s="20"/>
      <c r="F71" s="62" t="s">
        <v>30</v>
      </c>
      <c r="G71" s="8" t="s">
        <v>28</v>
      </c>
      <c r="H71" s="38">
        <v>0</v>
      </c>
      <c r="I71" s="66">
        <v>1</v>
      </c>
      <c r="J71" s="64">
        <f t="shared" si="3"/>
        <v>0</v>
      </c>
    </row>
    <row r="72" spans="2:10">
      <c r="B72" s="18"/>
      <c r="C72" s="20"/>
      <c r="D72" s="20"/>
      <c r="E72" s="20"/>
      <c r="F72" s="62" t="s">
        <v>32</v>
      </c>
      <c r="G72" s="8"/>
      <c r="H72" s="38">
        <v>0</v>
      </c>
      <c r="I72" s="66">
        <v>1</v>
      </c>
      <c r="J72" s="64">
        <f t="shared" si="3"/>
        <v>0</v>
      </c>
    </row>
    <row r="73" spans="2:10">
      <c r="B73" s="18"/>
      <c r="C73" s="20"/>
      <c r="D73" s="20"/>
      <c r="E73" s="20"/>
      <c r="F73" s="62"/>
      <c r="G73" s="8"/>
      <c r="H73" s="38">
        <v>0</v>
      </c>
      <c r="I73" s="66">
        <v>1</v>
      </c>
      <c r="J73" s="64">
        <f t="shared" si="3"/>
        <v>0</v>
      </c>
    </row>
    <row r="74" spans="2:10">
      <c r="B74" s="18"/>
      <c r="C74" s="20"/>
      <c r="D74" s="20"/>
      <c r="E74" s="20"/>
      <c r="F74" s="62"/>
      <c r="G74" s="8"/>
      <c r="H74" s="38">
        <v>0</v>
      </c>
      <c r="I74" s="66">
        <v>1</v>
      </c>
      <c r="J74" s="64">
        <f t="shared" si="3"/>
        <v>0</v>
      </c>
    </row>
    <row r="75" spans="2:10">
      <c r="B75" s="18"/>
      <c r="C75" s="20"/>
      <c r="D75" s="20"/>
      <c r="E75" s="20"/>
      <c r="F75" s="62"/>
      <c r="G75" s="8"/>
      <c r="H75" s="38">
        <v>0</v>
      </c>
      <c r="I75" s="66">
        <v>1</v>
      </c>
      <c r="J75" s="64">
        <f t="shared" si="3"/>
        <v>0</v>
      </c>
    </row>
    <row r="76" spans="2:10">
      <c r="B76" s="18"/>
      <c r="C76" s="20"/>
      <c r="D76" s="20"/>
      <c r="E76" s="20"/>
      <c r="F76" s="62"/>
      <c r="G76" s="8"/>
      <c r="H76" s="38">
        <v>0</v>
      </c>
      <c r="I76" s="66">
        <v>1</v>
      </c>
      <c r="J76" s="64">
        <f t="shared" si="3"/>
        <v>0</v>
      </c>
    </row>
    <row r="79" spans="2:10">
      <c r="C79" s="39" t="s">
        <v>8</v>
      </c>
    </row>
    <row r="80" spans="2:10">
      <c r="C80" s="80" t="s">
        <v>33</v>
      </c>
      <c r="D80" s="81"/>
      <c r="E80" s="81"/>
      <c r="F80" s="81"/>
      <c r="G80" s="81"/>
      <c r="H80" s="81"/>
      <c r="I80" s="81"/>
      <c r="J80" s="81"/>
    </row>
    <row r="81" spans="3:11">
      <c r="C81" s="80" t="s">
        <v>34</v>
      </c>
      <c r="D81" s="81"/>
      <c r="E81" s="81"/>
      <c r="F81" s="81"/>
      <c r="G81" s="81"/>
      <c r="H81" s="81"/>
      <c r="I81" s="81"/>
      <c r="J81" s="81"/>
    </row>
    <row r="82" spans="3:11">
      <c r="C82" s="82"/>
      <c r="D82" s="83"/>
      <c r="E82" s="83"/>
      <c r="F82" s="83"/>
      <c r="G82" s="83"/>
      <c r="H82" s="83"/>
      <c r="I82" s="83"/>
      <c r="J82" s="83"/>
      <c r="K82" s="83"/>
    </row>
    <row r="83" spans="3:11">
      <c r="C83" s="39" t="s">
        <v>9</v>
      </c>
    </row>
    <row r="84" spans="3:11">
      <c r="C84" s="39"/>
    </row>
    <row r="85" spans="3:11">
      <c r="C85" s="41"/>
    </row>
    <row r="86" spans="3:11">
      <c r="C86" s="39" t="s">
        <v>10</v>
      </c>
      <c r="D86" s="2" t="s">
        <v>16</v>
      </c>
    </row>
    <row r="87" spans="3:11">
      <c r="C87" s="39"/>
    </row>
    <row r="88" spans="3:11">
      <c r="C88" s="39" t="s">
        <v>11</v>
      </c>
      <c r="D88" s="2" t="s">
        <v>16</v>
      </c>
    </row>
    <row r="89" spans="3:11">
      <c r="C89" s="39"/>
    </row>
    <row r="90" spans="3:11">
      <c r="C90" s="39" t="s">
        <v>12</v>
      </c>
      <c r="D90" s="2" t="s">
        <v>16</v>
      </c>
    </row>
    <row r="91" spans="3:11">
      <c r="C91" s="39"/>
    </row>
    <row r="92" spans="3:11">
      <c r="C92" s="39" t="s">
        <v>13</v>
      </c>
      <c r="D92" s="2" t="s">
        <v>16</v>
      </c>
    </row>
    <row r="93" spans="3:11">
      <c r="C93" s="39"/>
    </row>
    <row r="94" spans="3:11">
      <c r="C94" s="39" t="s">
        <v>17</v>
      </c>
    </row>
    <row r="95" spans="3:11">
      <c r="C95" s="39"/>
    </row>
    <row r="96" spans="3:11">
      <c r="C96" s="39" t="s">
        <v>14</v>
      </c>
      <c r="D96" s="2" t="s">
        <v>16</v>
      </c>
    </row>
    <row r="98" spans="3:4">
      <c r="C98" s="40" t="s">
        <v>15</v>
      </c>
      <c r="D98" s="2" t="s">
        <v>16</v>
      </c>
    </row>
  </sheetData>
  <mergeCells count="13">
    <mergeCell ref="C81:J81"/>
    <mergeCell ref="C80:J80"/>
    <mergeCell ref="C82:K82"/>
    <mergeCell ref="C67:D67"/>
    <mergeCell ref="C26:G26"/>
    <mergeCell ref="F62:I62"/>
    <mergeCell ref="F60:I60"/>
    <mergeCell ref="F61:I61"/>
    <mergeCell ref="B1:F1"/>
    <mergeCell ref="C4:G4"/>
    <mergeCell ref="F59:I59"/>
    <mergeCell ref="C43:G43"/>
    <mergeCell ref="C2:F2"/>
  </mergeCells>
  <phoneticPr fontId="34" type="noConversion"/>
  <pageMargins left="0.39370078740157483" right="0.39370078740157483" top="0.78740157480314965" bottom="0.39370078740157483" header="0.39370078740157483" footer="0.39370078740157483"/>
  <pageSetup paperSize="9" scale="47" fitToHeight="0" orientation="portrait" r:id="rId1"/>
  <headerFooter alignWithMargins="0">
    <oddHeader>&amp;C&amp;A</oddHeader>
    <oddFooter>&amp;C&amp;P van &amp;N</oddFooter>
  </headerFooter>
  <rowBreaks count="1" manualBreakCount="1">
    <brk id="54" min="1" max="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5A7B981B8DE543AEB223B7F06549BD" ma:contentTypeVersion="5" ma:contentTypeDescription="Een nieuw document maken." ma:contentTypeScope="" ma:versionID="8f4caf359f32262ea77a4aca658c38a1">
  <xsd:schema xmlns:xsd="http://www.w3.org/2001/XMLSchema" xmlns:xs="http://www.w3.org/2001/XMLSchema" xmlns:p="http://schemas.microsoft.com/office/2006/metadata/properties" xmlns:ns2="a467cc56-e421-44b2-963e-fd87287afbeb" xmlns:ns3="c3b68ff2-9eff-4207-9e94-5b3dd7ea93bc" targetNamespace="http://schemas.microsoft.com/office/2006/metadata/properties" ma:root="true" ma:fieldsID="a1a87bbabab93a21066b822ea0bafeda" ns2:_="" ns3:_="">
    <xsd:import namespace="a467cc56-e421-44b2-963e-fd87287afbeb"/>
    <xsd:import namespace="c3b68ff2-9eff-4207-9e94-5b3dd7ea93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7cc56-e421-44b2-963e-fd87287afb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b68ff2-9eff-4207-9e94-5b3dd7ea93b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68A2BD-713E-4D06-9F45-85138639D8C3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ad048ee2-4460-4c7a-acfd-15f0cfd3a48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2A73BCC-728F-4A34-A48F-98FC23FA1E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D6D997-F553-4ED8-830E-DF6949D2B6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67cc56-e421-44b2-963e-fd87287afbeb"/>
    <ds:schemaRef ds:uri="c3b68ff2-9eff-4207-9e94-5b3dd7ea93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SF4 - Prijsopgave</vt:lpstr>
      <vt:lpstr>'SF4 - Prijsopgave'!Afdrukbereik</vt:lpstr>
      <vt:lpstr>'SF4 - Prijsopgave'!Afdruktitels</vt:lpstr>
    </vt:vector>
  </TitlesOfParts>
  <Company>Halderberge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van den Tempel</dc:creator>
  <cp:lastModifiedBy>Merel van Haaften</cp:lastModifiedBy>
  <cp:lastPrinted>2017-10-16T10:49:50Z</cp:lastPrinted>
  <dcterms:created xsi:type="dcterms:W3CDTF">2017-10-10T07:35:30Z</dcterms:created>
  <dcterms:modified xsi:type="dcterms:W3CDTF">2023-08-30T13:56:49Z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0x010100A85A7B981B8DE543AEB223B7F06549BD</vt:lpwstr>
  </property>
</Properties>
</file>