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tenderdocs.sharepoint.com/sites/GemeenteUtrechtResolt1022/Gedeelde documenten/Parkeerdrukmetingen - 202310/04. Inschrijvingsfase/DEF inschrijvingsdocumenten/"/>
    </mc:Choice>
  </mc:AlternateContent>
  <xr:revisionPtr revIDLastSave="23" documentId="8_{BAF63338-8778-477A-B141-C6C74A7E38A0}" xr6:coauthVersionLast="47" xr6:coauthVersionMax="47" xr10:uidLastSave="{A9B4AD72-D3C3-42FC-BE2A-522776009693}"/>
  <bookViews>
    <workbookView xWindow="-110" yWindow="-110" windowWidth="19420" windowHeight="10300" activeTab="1" xr2:uid="{00000000-000D-0000-FFFF-FFFF00000000}"/>
  </bookViews>
  <sheets>
    <sheet name="Toelichting" sheetId="2" r:id="rId1"/>
    <sheet name="Prijzen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3" l="1"/>
  <c r="B19" i="3"/>
  <c r="B9" i="3"/>
  <c r="B5" i="3"/>
  <c r="B21" i="3" s="1"/>
</calcChain>
</file>

<file path=xl/sharedStrings.xml><?xml version="1.0" encoding="utf-8"?>
<sst xmlns="http://schemas.openxmlformats.org/spreadsheetml/2006/main" count="37" uniqueCount="33">
  <si>
    <t>1. U dient alle gevraagde gegevens in alle bladen in te vullen:</t>
  </si>
  <si>
    <r>
      <t xml:space="preserve">Inschrijver dient </t>
    </r>
    <r>
      <rPr>
        <b/>
        <sz val="11"/>
        <color theme="1"/>
        <rFont val="Calibri"/>
        <family val="2"/>
        <scheme val="minor"/>
      </rPr>
      <t>verplicht en alleen</t>
    </r>
    <r>
      <rPr>
        <sz val="11"/>
        <color theme="1"/>
        <rFont val="Calibri"/>
        <family val="2"/>
        <scheme val="minor"/>
      </rPr>
      <t xml:space="preserve"> de volgende velden in te vullen: wit</t>
    </r>
  </si>
  <si>
    <t>De subtotalen worden automatisch berekend: grijs</t>
  </si>
  <si>
    <t>Het volgende veld wordt automatisch berekend en beoordeeld: oranje</t>
  </si>
  <si>
    <t>2. U dient alle bladen na het invullen rechtsgeldig te ondertekenen en getekend en ingescand bij uw inschrijving te voegen.</t>
  </si>
  <si>
    <t>3. Deze bijlage en onderliggende werkbladen maken integraal onderdeel uit van de offerteaanvraag.</t>
  </si>
  <si>
    <t>4. Alle genoemde prijzen dienen exclusief BTW te zijn en inclusief overige belastingen en/of heffingen.</t>
  </si>
  <si>
    <t>5. Prijzen worden aangeboden in twee decimalen.</t>
  </si>
  <si>
    <t>Organisatie:</t>
  </si>
  <si>
    <t>Datum:</t>
  </si>
  <si>
    <t>Naam:</t>
  </si>
  <si>
    <t>Functie:</t>
  </si>
  <si>
    <t>Handtekening:</t>
  </si>
  <si>
    <t>Bedrag excl. BTW (all-in tarief)</t>
  </si>
  <si>
    <t>Capaciteitsmeting; nachtmeting (2 keer), werkdagmeting (2 keer), Weekendmeting (2 keer), Avondmeting (2 keer), dataverwerking en -controle en omzetten in dashboard</t>
  </si>
  <si>
    <t>Subtotaal centrum metingen</t>
  </si>
  <si>
    <t>Metingen overige gebieden parkeerdruk (A2, B1 en overige gebieden - fictieve hoeveelheid van ca. 25.000 parkeerplekken)</t>
  </si>
  <si>
    <t>Capaciteitsmeting; nachtmeting (2 keer), werkdagmeting (2 keer), Weekendmeting (2 keer), dataverwerking en controle en omzetten in dashboard</t>
  </si>
  <si>
    <t>Subtotaal metingen overige gebieden</t>
  </si>
  <si>
    <t>Incidenteel parkeerduur/parkeermotief (fictief terrein 400 parkeerplekken)</t>
  </si>
  <si>
    <t>Parkeermotief; werkdagmeting (2 keer), weekendmeting (2 keer), avondmeting (2 keer), dataverwerking en -controle en omzetten in dashboard</t>
  </si>
  <si>
    <t>Parkeerduur; werkdagmeting (2 keer, 6 metingen), weekendmeting (2 keer, 6 metingen), avondmeting (2 keer, 2 metingen), dataverwerking en - controle en omzetten in dashboard</t>
  </si>
  <si>
    <t xml:space="preserve">Subtotaal overige kosten </t>
  </si>
  <si>
    <t>Overig</t>
  </si>
  <si>
    <t>Correcties koppeling secties NWB aan parkeerondergond (eenmalig)</t>
  </si>
  <si>
    <t xml:space="preserve">Fictieve inschrijfprijs </t>
  </si>
  <si>
    <t>Centrum metingen parkeerdruk (A1 gebied - ca. 2500 parkeerplekken)</t>
  </si>
  <si>
    <t>8. Eventueel genoemde aantallen, zijn fictief t.b.v. het berekenen van de inschrijfprijs. Hieraan kunnen geen enkele rechten worden ontleend.</t>
  </si>
  <si>
    <t xml:space="preserve">7. De prijsstelling dient reëel en marktconform te zijn. Het indienen van irreëele of manipulatieve offerte leidt tot uitsluiting. Inschrijvers mogen per item geen prijzen indienen die de gunningssystematiek manipuleren.  De prijs voor ieder item is een op zichzelf beschouwd realistische prijs. Het vermoeden ontstaat dat er onrealistische prijzen worden opgegeven indien er bij een item sprake is van: negatieve prijzen, prijzen van 0 euro, prijzen onder de kostprijs, abnormaal lage prijzen of in de branche ongebruikelijke prijzen. </t>
  </si>
  <si>
    <t>6. De prijsstelling dient een all-in tarief te zijn.</t>
  </si>
  <si>
    <t>Ontwerpen dashboard  (programma van eisen en aangeboden in gunningscriteria)</t>
  </si>
  <si>
    <t>Document 5 Prijsformulier parkeermetingen</t>
  </si>
  <si>
    <t>Leeswijzer Dcoument 5 - Prijsformulier parkeermetingen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</si>
</sst>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9"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2"/>
      <color theme="0"/>
      <name val="Calibri"/>
      <family val="2"/>
      <scheme val="minor"/>
    </font>
    <font>
      <b/>
      <sz val="16"/>
      <color theme="0"/>
      <name val="Calibri"/>
      <family val="2"/>
      <scheme val="minor"/>
    </font>
    <font>
      <b/>
      <sz val="14"/>
      <color theme="1"/>
      <name val="Calibri"/>
      <family val="2"/>
      <scheme val="minor"/>
    </font>
    <font>
      <sz val="11"/>
      <color rgb="FFFF0000"/>
      <name val="Calibri"/>
      <family val="2"/>
      <scheme val="minor"/>
    </font>
    <font>
      <sz val="11"/>
      <color theme="1"/>
      <name val="Calibri"/>
      <family val="2"/>
      <scheme val="minor"/>
    </font>
  </fonts>
  <fills count="6">
    <fill>
      <patternFill patternType="none"/>
    </fill>
    <fill>
      <patternFill patternType="gray125"/>
    </fill>
    <fill>
      <patternFill patternType="solid">
        <fgColor rgb="FFF2942E"/>
        <bgColor indexed="64"/>
      </patternFill>
    </fill>
    <fill>
      <patternFill patternType="solid">
        <fgColor rgb="FF003F85"/>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44" fontId="8" fillId="0" borderId="0" applyFont="0" applyFill="0" applyBorder="0" applyAlignment="0" applyProtection="0"/>
  </cellStyleXfs>
  <cellXfs count="28">
    <xf numFmtId="0" fontId="0" fillId="0" borderId="0" xfId="0"/>
    <xf numFmtId="0" fontId="0" fillId="0" borderId="1" xfId="0" applyBorder="1" applyAlignment="1">
      <alignment wrapText="1"/>
    </xf>
    <xf numFmtId="0" fontId="1" fillId="3" borderId="1" xfId="0" applyFont="1" applyFill="1" applyBorder="1"/>
    <xf numFmtId="0" fontId="2" fillId="0" borderId="1" xfId="0" applyFont="1" applyBorder="1"/>
    <xf numFmtId="44" fontId="3" fillId="2" borderId="1" xfId="0" applyNumberFormat="1" applyFont="1" applyFill="1" applyBorder="1"/>
    <xf numFmtId="0" fontId="4" fillId="2" borderId="0" xfId="0" applyFont="1" applyFill="1"/>
    <xf numFmtId="0" fontId="2" fillId="0" borderId="1" xfId="0" applyFont="1" applyBorder="1" applyAlignment="1">
      <alignment horizontal="left" vertical="top"/>
    </xf>
    <xf numFmtId="0" fontId="6" fillId="2" borderId="1" xfId="0" applyFont="1" applyFill="1" applyBorder="1"/>
    <xf numFmtId="44" fontId="0" fillId="0" borderId="1" xfId="0" applyNumberFormat="1" applyBorder="1"/>
    <xf numFmtId="0" fontId="7" fillId="0" borderId="1" xfId="0" applyFont="1" applyBorder="1"/>
    <xf numFmtId="0" fontId="3" fillId="4" borderId="1" xfId="0" applyFont="1" applyFill="1" applyBorder="1" applyAlignment="1">
      <alignment wrapText="1"/>
    </xf>
    <xf numFmtId="44" fontId="3" fillId="4" borderId="1" xfId="0" applyNumberFormat="1" applyFont="1" applyFill="1" applyBorder="1"/>
    <xf numFmtId="0" fontId="3" fillId="0" borderId="0" xfId="0" applyFont="1" applyAlignment="1">
      <alignment wrapText="1"/>
    </xf>
    <xf numFmtId="44" fontId="3" fillId="0" borderId="0" xfId="0" applyNumberFormat="1" applyFont="1"/>
    <xf numFmtId="44" fontId="3" fillId="4" borderId="1" xfId="1" applyFont="1" applyFill="1" applyBorder="1"/>
    <xf numFmtId="164" fontId="3" fillId="4" borderId="1" xfId="1" applyNumberFormat="1" applyFont="1" applyFill="1" applyBorder="1"/>
    <xf numFmtId="164" fontId="0" fillId="0" borderId="1" xfId="0" applyNumberFormat="1" applyBorder="1"/>
    <xf numFmtId="44" fontId="0" fillId="0" borderId="1" xfId="1" applyFont="1" applyBorder="1"/>
    <xf numFmtId="0" fontId="3" fillId="5" borderId="1" xfId="0" applyFont="1" applyFill="1" applyBorder="1" applyAlignment="1">
      <alignment wrapText="1"/>
    </xf>
    <xf numFmtId="164" fontId="3" fillId="5" borderId="1" xfId="1" applyNumberFormat="1" applyFont="1" applyFill="1" applyBorder="1"/>
    <xf numFmtId="0" fontId="0" fillId="5" borderId="0" xfId="0" applyFill="1"/>
    <xf numFmtId="0" fontId="7" fillId="0" borderId="1" xfId="0" applyFont="1" applyBorder="1" applyAlignment="1">
      <alignment wrapText="1"/>
    </xf>
    <xf numFmtId="0" fontId="1" fillId="3"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5" fillId="2" borderId="1" xfId="0"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F2942E"/>
      <color rgb="FF003F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showGridLines="0" workbookViewId="0">
      <selection activeCell="C8" sqref="C8"/>
    </sheetView>
  </sheetViews>
  <sheetFormatPr defaultRowHeight="15" x14ac:dyDescent="0.25"/>
  <cols>
    <col min="1" max="1" width="76.5703125" customWidth="1"/>
  </cols>
  <sheetData>
    <row r="1" spans="1:1" ht="15.75" x14ac:dyDescent="0.25">
      <c r="A1" s="5" t="s">
        <v>32</v>
      </c>
    </row>
    <row r="2" spans="1:1" x14ac:dyDescent="0.25">
      <c r="A2" s="24" t="s">
        <v>0</v>
      </c>
    </row>
    <row r="3" spans="1:1" x14ac:dyDescent="0.25">
      <c r="A3" s="25" t="s">
        <v>1</v>
      </c>
    </row>
    <row r="4" spans="1:1" x14ac:dyDescent="0.25">
      <c r="A4" s="25" t="s">
        <v>2</v>
      </c>
    </row>
    <row r="5" spans="1:1" x14ac:dyDescent="0.25">
      <c r="A5" s="26" t="s">
        <v>3</v>
      </c>
    </row>
    <row r="6" spans="1:1" ht="30" x14ac:dyDescent="0.25">
      <c r="A6" s="23" t="s">
        <v>4</v>
      </c>
    </row>
    <row r="7" spans="1:1" ht="30" x14ac:dyDescent="0.25">
      <c r="A7" s="1" t="s">
        <v>5</v>
      </c>
    </row>
    <row r="8" spans="1:1" ht="30" x14ac:dyDescent="0.25">
      <c r="A8" s="1" t="s">
        <v>6</v>
      </c>
    </row>
    <row r="9" spans="1:1" x14ac:dyDescent="0.25">
      <c r="A9" s="1" t="s">
        <v>7</v>
      </c>
    </row>
    <row r="10" spans="1:1" x14ac:dyDescent="0.25">
      <c r="A10" s="1" t="s">
        <v>29</v>
      </c>
    </row>
    <row r="11" spans="1:1" ht="102.75" customHeight="1" x14ac:dyDescent="0.25">
      <c r="A11" s="1" t="s">
        <v>28</v>
      </c>
    </row>
    <row r="12" spans="1:1" ht="30" x14ac:dyDescent="0.25">
      <c r="A12" s="1" t="s">
        <v>27</v>
      </c>
    </row>
    <row r="14" spans="1:1" x14ac:dyDescent="0.25">
      <c r="A14" s="3" t="s">
        <v>8</v>
      </c>
    </row>
    <row r="15" spans="1:1" x14ac:dyDescent="0.25">
      <c r="A15" s="3" t="s">
        <v>9</v>
      </c>
    </row>
    <row r="16" spans="1:1" x14ac:dyDescent="0.25">
      <c r="A16" s="3" t="s">
        <v>10</v>
      </c>
    </row>
    <row r="17" spans="1:1" x14ac:dyDescent="0.25">
      <c r="A17" s="3" t="s">
        <v>11</v>
      </c>
    </row>
    <row r="18" spans="1:1" ht="93.75" customHeight="1" x14ac:dyDescent="0.25">
      <c r="A18" s="6" t="s">
        <v>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A2E28-D1FA-4CA3-A5D6-B54D7BF4E96D}">
  <dimension ref="A1:B21"/>
  <sheetViews>
    <sheetView showGridLines="0" tabSelected="1" zoomScale="85" zoomScaleNormal="85" workbookViewId="0">
      <selection activeCell="A7" sqref="A7"/>
    </sheetView>
  </sheetViews>
  <sheetFormatPr defaultColWidth="69.28515625" defaultRowHeight="15" x14ac:dyDescent="0.25"/>
  <cols>
    <col min="1" max="1" width="97.7109375" customWidth="1"/>
    <col min="2" max="2" width="45.140625" customWidth="1"/>
  </cols>
  <sheetData>
    <row r="1" spans="1:2" ht="21" x14ac:dyDescent="0.35">
      <c r="A1" s="27" t="s">
        <v>31</v>
      </c>
      <c r="B1" s="27"/>
    </row>
    <row r="3" spans="1:2" x14ac:dyDescent="0.25">
      <c r="A3" s="2" t="s">
        <v>26</v>
      </c>
      <c r="B3" s="2" t="s">
        <v>13</v>
      </c>
    </row>
    <row r="4" spans="1:2" ht="30" x14ac:dyDescent="0.25">
      <c r="A4" s="21" t="s">
        <v>14</v>
      </c>
      <c r="B4" s="17"/>
    </row>
    <row r="5" spans="1:2" ht="15.75" x14ac:dyDescent="0.25">
      <c r="A5" s="10" t="s">
        <v>15</v>
      </c>
      <c r="B5" s="14">
        <f>(B4)</f>
        <v>0</v>
      </c>
    </row>
    <row r="6" spans="1:2" ht="15.75" x14ac:dyDescent="0.25">
      <c r="A6" s="12"/>
      <c r="B6" s="13"/>
    </row>
    <row r="7" spans="1:2" ht="30" x14ac:dyDescent="0.25">
      <c r="A7" s="22" t="s">
        <v>16</v>
      </c>
      <c r="B7" s="2" t="s">
        <v>13</v>
      </c>
    </row>
    <row r="8" spans="1:2" ht="30" x14ac:dyDescent="0.25">
      <c r="A8" s="21" t="s">
        <v>17</v>
      </c>
      <c r="B8" s="16"/>
    </row>
    <row r="9" spans="1:2" ht="15.75" x14ac:dyDescent="0.25">
      <c r="A9" s="10" t="s">
        <v>18</v>
      </c>
      <c r="B9" s="15">
        <f>(B8)</f>
        <v>0</v>
      </c>
    </row>
    <row r="10" spans="1:2" s="20" customFormat="1" ht="15.75" x14ac:dyDescent="0.25">
      <c r="A10" s="18"/>
      <c r="B10" s="19"/>
    </row>
    <row r="11" spans="1:2" s="20" customFormat="1" x14ac:dyDescent="0.25">
      <c r="A11" s="2" t="s">
        <v>19</v>
      </c>
      <c r="B11" s="2" t="s">
        <v>13</v>
      </c>
    </row>
    <row r="12" spans="1:2" s="20" customFormat="1" ht="30" x14ac:dyDescent="0.25">
      <c r="A12" s="21" t="s">
        <v>20</v>
      </c>
      <c r="B12" s="8"/>
    </row>
    <row r="13" spans="1:2" s="20" customFormat="1" ht="30" x14ac:dyDescent="0.25">
      <c r="A13" s="21" t="s">
        <v>21</v>
      </c>
      <c r="B13" s="8"/>
    </row>
    <row r="14" spans="1:2" ht="15.75" x14ac:dyDescent="0.25">
      <c r="A14" s="10" t="s">
        <v>22</v>
      </c>
      <c r="B14" s="11">
        <f>SUM(B12:B13)</f>
        <v>0</v>
      </c>
    </row>
    <row r="15" spans="1:2" s="20" customFormat="1" ht="15.75" x14ac:dyDescent="0.25">
      <c r="A15" s="18"/>
      <c r="B15" s="19"/>
    </row>
    <row r="16" spans="1:2" s="20" customFormat="1" x14ac:dyDescent="0.25">
      <c r="A16" s="2" t="s">
        <v>23</v>
      </c>
      <c r="B16" s="2" t="s">
        <v>13</v>
      </c>
    </row>
    <row r="17" spans="1:2" s="20" customFormat="1" x14ac:dyDescent="0.25">
      <c r="A17" s="9" t="s">
        <v>24</v>
      </c>
      <c r="B17" s="8"/>
    </row>
    <row r="18" spans="1:2" s="20" customFormat="1" x14ac:dyDescent="0.25">
      <c r="A18" s="9" t="s">
        <v>30</v>
      </c>
      <c r="B18" s="8"/>
    </row>
    <row r="19" spans="1:2" ht="15.75" x14ac:dyDescent="0.25">
      <c r="A19" s="10" t="s">
        <v>22</v>
      </c>
      <c r="B19" s="11">
        <f>SUM(B17:B18)</f>
        <v>0</v>
      </c>
    </row>
    <row r="20" spans="1:2" ht="15.75" x14ac:dyDescent="0.25">
      <c r="A20" s="12"/>
      <c r="B20" s="12"/>
    </row>
    <row r="21" spans="1:2" ht="18.75" x14ac:dyDescent="0.3">
      <c r="A21" s="7" t="s">
        <v>25</v>
      </c>
      <c r="B21" s="4">
        <f>B5+B9+B19+B14</f>
        <v>0</v>
      </c>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8" ma:contentTypeDescription="Een nieuw document maken." ma:contentTypeScope="" ma:versionID="fd508d347573f8b5d10dd0ac8cd7b74c">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071c43bb9f3eb1b88abfa14606ca9721"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398401-644d-4b67-acb3-6448446dfac3">
      <Terms xmlns="http://schemas.microsoft.com/office/infopath/2007/PartnerControls"/>
    </lcf76f155ced4ddcb4097134ff3c332f>
    <SharedWithUsers xmlns="e8745970-b096-4e1e-a835-9d3ee879247a">
      <UserInfo>
        <DisplayName>Ambagtsheer, Angela</DisplayName>
        <AccountId>17</AccountId>
        <AccountType/>
      </UserInfo>
      <UserInfo>
        <DisplayName>Bruynes, Erna</DisplayName>
        <AccountId>6</AccountId>
        <AccountType/>
      </UserInfo>
      <UserInfo>
        <DisplayName>Pieters, Jacqueline</DisplayName>
        <AccountId>69</AccountId>
        <AccountType/>
      </UserInfo>
    </SharedWithUsers>
    <TaxCatchAll xmlns="e8745970-b096-4e1e-a835-9d3ee879247a" xsi:nil="true"/>
  </documentManagement>
</p:properties>
</file>

<file path=customXml/itemProps1.xml><?xml version="1.0" encoding="utf-8"?>
<ds:datastoreItem xmlns:ds="http://schemas.openxmlformats.org/officeDocument/2006/customXml" ds:itemID="{4C9CB55A-411D-4BD7-B7C2-531EF07AA4A0}">
  <ds:schemaRefs>
    <ds:schemaRef ds:uri="http://schemas.microsoft.com/sharepoint/v3/contenttype/forms"/>
  </ds:schemaRefs>
</ds:datastoreItem>
</file>

<file path=customXml/itemProps2.xml><?xml version="1.0" encoding="utf-8"?>
<ds:datastoreItem xmlns:ds="http://schemas.openxmlformats.org/officeDocument/2006/customXml" ds:itemID="{9056AD8A-70C8-4B8F-8237-40F4D5BF70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e8745970-b096-4e1e-a835-9d3ee8792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52B51B-95F9-4CD2-A5D4-3B03AD1DA271}">
  <ds:schemaRefs>
    <ds:schemaRef ds:uri="http://schemas.microsoft.com/office/2006/metadata/properties"/>
    <ds:schemaRef ds:uri="http://schemas.microsoft.com/office/infopath/2007/PartnerControls"/>
    <ds:schemaRef ds:uri="bec19e40-b3af-43c4-8046-7073a279da70"/>
    <ds:schemaRef ds:uri="461a5360-2d18-4e8c-9be6-edb9af0e8988"/>
    <ds:schemaRef ds:uri="58398401-644d-4b67-acb3-6448446dfac3"/>
    <ds:schemaRef ds:uri="e8745970-b096-4e1e-a835-9d3ee879247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Rick van den berg</dc:creator>
  <cp:keywords/>
  <dc:description/>
  <cp:lastModifiedBy>Roger</cp:lastModifiedBy>
  <cp:revision/>
  <dcterms:created xsi:type="dcterms:W3CDTF">2019-05-31T07:14:30Z</dcterms:created>
  <dcterms:modified xsi:type="dcterms:W3CDTF">2024-02-28T16:18:50Z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0x0101009A6D533E88075843B01E978BD428D478</vt:lpwstr>
  </property>
  <property fmtid="{D5CDD505-2E9C-101B-9397-08002B2CF9AE}" pid="3" name="MediaServiceImageTags">
    <vt:lpwstr/>
  </property>
</Properties>
</file>