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iszf.local\shares\Homedirs\SWF\richard.deinum\My Documents\Inventarisatie Hardware\"/>
    </mc:Choice>
  </mc:AlternateContent>
  <xr:revisionPtr revIDLastSave="0" documentId="8_{7DD62140-3549-48AB-9A67-9ABEEA7DA13D}" xr6:coauthVersionLast="47" xr6:coauthVersionMax="47" xr10:uidLastSave="{00000000-0000-0000-0000-000000000000}"/>
  <bookViews>
    <workbookView xWindow="0" yWindow="0" windowWidth="10845" windowHeight="9225" xr2:uid="{00000000-000D-0000-FFFF-FFFF00000000}"/>
  </bookViews>
  <sheets>
    <sheet name="Overzicht Server Hardware" sheetId="2" r:id="rId1"/>
    <sheet name="Blad1" sheetId="1" r:id="rId2"/>
  </sheets>
  <definedNames>
    <definedName name="_xlnm._FilterDatabase" localSheetId="1" hidden="1">Blad1!$A$2:$O$2</definedName>
    <definedName name="_xlnm._FilterDatabase" localSheetId="0" hidden="1">'Overzicht Server Hardware'!$A$2:$I$2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2" i="1" l="1"/>
  <c r="L42" i="1"/>
  <c r="K42" i="1"/>
  <c r="K24" i="1"/>
  <c r="M24" i="1"/>
  <c r="L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tc={2E168CB6-9C1C-41A1-927C-01872F7F23F1}</author>
    <author>tc={1BB8B88D-DFA4-4F09-B574-BCC48F760834}</author>
  </authors>
  <commentList>
    <comment ref="O37" authorId="0" shapeId="0" xr:uid="{2E168CB6-9C1C-41A1-927C-01872F7F23F1}">
      <text>
        <t>[Threaded comment]
Your version of Excel allows you to read this threaded comment; however, any edits to it will get removed if the file is opened in a newer version of Excel. Learn more: https://go.microsoft.com/fwlink/?linkid=870924
Comment:
    Server zit niet in initiële supportcontract. Afwijkende hardware tov andere Backend Servers omdat node in 2020 is toegevoegd.  </t>
      </text>
    </comment>
    <comment ref="O38" authorId="1" shapeId="0" xr:uid="{1BB8B88D-DFA4-4F09-B574-BCC48F760834}">
      <text>
        <t>[Threaded comment]
Your version of Excel allows you to read this threaded comment; however, any edits to it will get removed if the file is opened in a newer version of Excel. Learn more: https://go.microsoft.com/fwlink/?linkid=870924
Comment:
    Vullen graag.</t>
      </text>
    </comment>
  </commentList>
</comments>
</file>

<file path=xl/sharedStrings.xml><?xml version="1.0" encoding="utf-8"?>
<sst xmlns="http://schemas.openxmlformats.org/spreadsheetml/2006/main" count="601" uniqueCount="181">
  <si>
    <t>Aantal</t>
  </si>
  <si>
    <t>Locatie</t>
  </si>
  <si>
    <t>Model</t>
  </si>
  <si>
    <t>CPU</t>
  </si>
  <si>
    <t>Memory</t>
  </si>
  <si>
    <t>Storage</t>
  </si>
  <si>
    <t>Connectivity</t>
  </si>
  <si>
    <t>Videokaart</t>
  </si>
  <si>
    <t>PSU</t>
  </si>
  <si>
    <t xml:space="preserve">Frontend Servers </t>
  </si>
  <si>
    <t>DataCenter A</t>
  </si>
  <si>
    <t>ProLiant DL380 Gen10 24SFF CTO</t>
  </si>
  <si>
    <t>2x Intel Xeon-Gold 6142 2.6GHz/16-core</t>
  </si>
  <si>
    <t>24x32GB</t>
  </si>
  <si>
    <t>8x 1TB SAS HDD,  4x 960GB SATA SSD</t>
  </si>
  <si>
    <t>2x 10GB BASE-T, 1x IPMI</t>
  </si>
  <si>
    <t>2x Nvidia Tesla M10 A2</t>
  </si>
  <si>
    <t>2x 1600W</t>
  </si>
  <si>
    <t>DataCenter B</t>
  </si>
  <si>
    <t>Backend Servers</t>
  </si>
  <si>
    <t>ProLiant DL380 Gen10 12LFF</t>
  </si>
  <si>
    <t>2x Intel Xeon-Gold 6140 2.3GHz/18core</t>
  </si>
  <si>
    <t>8x 4000GB HDD, 4x 960GB SSD</t>
  </si>
  <si>
    <t>2x 10GB BASE-T (SERVER), 2x1GB BASE-T (DMZ), 1x IPMI</t>
  </si>
  <si>
    <t>Embedded Video Controller</t>
  </si>
  <si>
    <t>2x 800W</t>
  </si>
  <si>
    <t>ProLiant HPE DX380 Gen10 12LFF</t>
  </si>
  <si>
    <t>2x Intel Xeon-Gold 6240 2.6GHz/18core</t>
  </si>
  <si>
    <t>8x 4000GB HDD</t>
  </si>
  <si>
    <t xml:space="preserve">HPE DX380 Gen10 Plus FSC 12LFF </t>
  </si>
  <si>
    <t>2x Intel Xeon-Gold 6354 3.6Ghz/18core</t>
  </si>
  <si>
    <t>16x64GB</t>
  </si>
  <si>
    <t>10x 7,68TB SSD</t>
  </si>
  <si>
    <t>OTA Servers</t>
  </si>
  <si>
    <t>8x 4TB HDD, 4x 960GB SSD</t>
  </si>
  <si>
    <t>12x32GB</t>
  </si>
  <si>
    <t>1x Nvidia Tesla M10 A2</t>
  </si>
  <si>
    <t xml:space="preserve">Objectnaam </t>
  </si>
  <si>
    <t>Type</t>
  </si>
  <si>
    <t>Serienummer</t>
  </si>
  <si>
    <t>Cpu</t>
  </si>
  <si>
    <t>Aantal nodes</t>
  </si>
  <si>
    <t>Aantal CPU</t>
  </si>
  <si>
    <t>Aantal Cores (Total)</t>
  </si>
  <si>
    <t>Opmerking</t>
  </si>
  <si>
    <t>Support Einddatum</t>
  </si>
  <si>
    <t>In offerte HPE</t>
  </si>
  <si>
    <t>SWFAHV001</t>
  </si>
  <si>
    <t>Toren van Tjerkgaast</t>
  </si>
  <si>
    <t>CZ3839D8MM</t>
  </si>
  <si>
    <t>ja</t>
  </si>
  <si>
    <t>SWFAHV002</t>
  </si>
  <si>
    <t>CZ3839D8QJ</t>
  </si>
  <si>
    <t>SWFAHV003</t>
  </si>
  <si>
    <t>CZ3839D8N3</t>
  </si>
  <si>
    <t>SWFAHV004</t>
  </si>
  <si>
    <t>CZ3839D8Q1</t>
  </si>
  <si>
    <t>SWFAHV005</t>
  </si>
  <si>
    <t>CZ3839D8RH</t>
  </si>
  <si>
    <t>SWFAHV006</t>
  </si>
  <si>
    <t>CZ3839D8P2</t>
  </si>
  <si>
    <t>Ja</t>
  </si>
  <si>
    <t>SWFAHV007</t>
  </si>
  <si>
    <t>CZ3839D8PK</t>
  </si>
  <si>
    <t>SWFAHV008</t>
  </si>
  <si>
    <t>CZ3839D8R0</t>
  </si>
  <si>
    <t>SWFAHV009</t>
  </si>
  <si>
    <t>CZ3839D8RZ</t>
  </si>
  <si>
    <t>SWFAHV010</t>
  </si>
  <si>
    <t>CZ3839D8NL</t>
  </si>
  <si>
    <t>SWFAHV101</t>
  </si>
  <si>
    <t>DCF Datacenter Fryslan</t>
  </si>
  <si>
    <t>CZ3839D8K6</t>
  </si>
  <si>
    <t>SWFAHV102</t>
  </si>
  <si>
    <t>CZ3839D8JQ</t>
  </si>
  <si>
    <t>SWFAHV103</t>
  </si>
  <si>
    <t>CZ3839D8H8</t>
  </si>
  <si>
    <t>SWFAHV104</t>
  </si>
  <si>
    <t>CZ3839D8M4</t>
  </si>
  <si>
    <t>SWFAHV105</t>
  </si>
  <si>
    <t>CZ3839D8KP</t>
  </si>
  <si>
    <t>SWFAHV106</t>
  </si>
  <si>
    <t>CZ3839D8GS</t>
  </si>
  <si>
    <t>SWFAHV107</t>
  </si>
  <si>
    <t>CZ3839D8LN</t>
  </si>
  <si>
    <t>SWFAHV108</t>
  </si>
  <si>
    <t>CZ3839D8HR</t>
  </si>
  <si>
    <t>SWFAHV109</t>
  </si>
  <si>
    <t>CZ3839D8L5</t>
  </si>
  <si>
    <t>SWFAHV110</t>
  </si>
  <si>
    <t>CZ3839D8J7</t>
  </si>
  <si>
    <t>SWFESX001</t>
  </si>
  <si>
    <t>CZ283905CX</t>
  </si>
  <si>
    <t>SWFESX002</t>
  </si>
  <si>
    <t>CZ283905CW</t>
  </si>
  <si>
    <t>SWFESX003</t>
  </si>
  <si>
    <t>CZ283905CS</t>
  </si>
  <si>
    <t>SWFESX004</t>
  </si>
  <si>
    <t>CZ283905CT</t>
  </si>
  <si>
    <t>SWFESX005</t>
  </si>
  <si>
    <t>CZ283905CV</t>
  </si>
  <si>
    <t>SWFESX006</t>
  </si>
  <si>
    <t>CZ283905CR</t>
  </si>
  <si>
    <t>SWFESX101</t>
  </si>
  <si>
    <t>CZ283905D2</t>
  </si>
  <si>
    <t>SWFESX102</t>
  </si>
  <si>
    <t>CZ283905CY</t>
  </si>
  <si>
    <t>SWFESX103</t>
  </si>
  <si>
    <t>CZ283905D0</t>
  </si>
  <si>
    <t>SWFESX104</t>
  </si>
  <si>
    <t>CZ283905D1</t>
  </si>
  <si>
    <t>SWFESX105</t>
  </si>
  <si>
    <t>CZ283905CZ</t>
  </si>
  <si>
    <t>SWFESX106</t>
  </si>
  <si>
    <t>CZ20410GK1</t>
  </si>
  <si>
    <t>10 nov-23</t>
  </si>
  <si>
    <t>NODE1</t>
  </si>
  <si>
    <t>Y</t>
  </si>
  <si>
    <t>2x 3.6Ghz/18core</t>
  </si>
  <si>
    <t>NODE2</t>
  </si>
  <si>
    <t>NODE3</t>
  </si>
  <si>
    <t>X</t>
  </si>
  <si>
    <t>NODE4</t>
  </si>
  <si>
    <t>SWFESXT001</t>
  </si>
  <si>
    <t>CZ283905CQ</t>
  </si>
  <si>
    <t>SWFESXT002</t>
  </si>
  <si>
    <t>CZ283905CN</t>
  </si>
  <si>
    <t>SWFESXT003</t>
  </si>
  <si>
    <t>CZ283908Z3</t>
  </si>
  <si>
    <t>Afwijkende hardware tov van andere Test-servers</t>
  </si>
  <si>
    <t>MSA Storage</t>
  </si>
  <si>
    <t>SWFMSA01</t>
  </si>
  <si>
    <t>MSA 2050 SAN</t>
  </si>
  <si>
    <t>ACM016T8G0</t>
  </si>
  <si>
    <t xml:space="preserve">Server zit niet in initiële supportcontract.  </t>
  </si>
  <si>
    <t>5 Cisco Switches</t>
  </si>
  <si>
    <t> </t>
  </si>
  <si>
    <t>SW103</t>
  </si>
  <si>
    <t>Cisco Nexus N3K-C3172TQ-10GT</t>
  </si>
  <si>
    <t>FOC2232R0V0</t>
  </si>
  <si>
    <t xml:space="preserve">Dit gaat om de 5 Cisco switches die onder het PQR contract vallen. Hiervan dient het software support ook verlengt te worden, voor iig 1 jaar, met optie tot verlenging. De vervanging van deze switches wordt vanuit het netwerk vervangingsproject opgepakt. </t>
  </si>
  <si>
    <t>SW104</t>
  </si>
  <si>
    <t>FOC2232R0QD</t>
  </si>
  <si>
    <t>"</t>
  </si>
  <si>
    <t>SW105</t>
  </si>
  <si>
    <t>FOC2232R0UD</t>
  </si>
  <si>
    <t>SW106</t>
  </si>
  <si>
    <t>FOC2230R0XH</t>
  </si>
  <si>
    <t>SW107</t>
  </si>
  <si>
    <t>Gemeentekantoar Read</t>
  </si>
  <si>
    <t>Cisco Nexus N3K-C3172TQ-10GT  SPARE!!</t>
  </si>
  <si>
    <t>FOC2231R0QM</t>
  </si>
  <si>
    <t>Witness Vmware Server</t>
  </si>
  <si>
    <t>SWFESXW01</t>
  </si>
  <si>
    <t>Parkeergarage Boschplein</t>
  </si>
  <si>
    <t>HPE DL380 Gen10 8LFF NC CTO</t>
  </si>
  <si>
    <t>CZ21020F93</t>
  </si>
  <si>
    <t>2x Intel(R) Xeon(R) Silver 4214R CPU @ 2.40GHz</t>
  </si>
  <si>
    <t>8x 32GB</t>
  </si>
  <si>
    <t>Domaincontroller Server</t>
  </si>
  <si>
    <t>SWFDC04</t>
  </si>
  <si>
    <t>DL360 G10 8SFF</t>
  </si>
  <si>
    <t>CZJ02800NQ</t>
  </si>
  <si>
    <t>Backup Servers</t>
  </si>
  <si>
    <t>SWFBCK01</t>
  </si>
  <si>
    <t>Apollo 4200 Gen10 24LFF</t>
  </si>
  <si>
    <t>CZJ00605KD</t>
  </si>
  <si>
    <t>SWFBCK02</t>
  </si>
  <si>
    <t>CZJ00605KC</t>
  </si>
  <si>
    <t>SWFBCK03</t>
  </si>
  <si>
    <t>CZJ00605KF</t>
  </si>
  <si>
    <t>SWFTAPE01</t>
  </si>
  <si>
    <t>StoreEver MSL2024 Tape Libary</t>
  </si>
  <si>
    <t>DEC0040531</t>
  </si>
  <si>
    <t>Camera Servers</t>
  </si>
  <si>
    <t>SWFCAM10</t>
  </si>
  <si>
    <t xml:space="preserve">ASUSTeK Computer INC. NVH-2608XR </t>
  </si>
  <si>
    <t>onbekend</t>
  </si>
  <si>
    <t>Niet via PQR aangeschaft. Geen HPE Hardware</t>
  </si>
  <si>
    <t>SWFCAM11</t>
  </si>
  <si>
    <t>SWFCAM12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</si>
</sst>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A9D08E"/>
      <name val="Calibri"/>
      <family val="2"/>
    </font>
    <font>
      <b/>
      <sz val="11"/>
      <color rgb="FFA9D08E"/>
      <name val="Calibri"/>
      <family val="2"/>
    </font>
    <font>
      <sz val="11"/>
      <color rgb="FF000000"/>
      <name val="Calibri"/>
      <family val="2"/>
    </font>
    <font>
      <b/>
      <sz val="10"/>
      <color rgb="FFFF0000"/>
      <name val="Trebuchet MS"/>
      <family val="2"/>
    </font>
    <font>
      <sz val="10"/>
      <color rgb="FFFF0000"/>
      <name val="Trebuchet MS"/>
      <family val="2"/>
    </font>
    <font>
      <b/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9D08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 wrapText="1"/>
    </xf>
    <xf numFmtId="0" fontId="1" fillId="2" borderId="0" xfId="0" applyFont="1" applyFill="1"/>
    <xf numFmtId="0" fontId="1" fillId="3" borderId="0" xfId="0" applyFont="1" applyFill="1"/>
    <xf numFmtId="0" fontId="0" fillId="3" borderId="0" xfId="0" applyFill="1"/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4" borderId="0" xfId="0" applyFill="1"/>
    <xf numFmtId="0" fontId="0" fillId="3" borderId="0" xfId="0" applyFill="1" applyAlignment="1">
      <alignment wrapText="1"/>
    </xf>
    <xf numFmtId="0" fontId="0" fillId="4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15" fontId="0" fillId="3" borderId="0" xfId="0" applyNumberFormat="1" applyFill="1" applyAlignment="1">
      <alignment horizontal="left"/>
    </xf>
    <xf numFmtId="15" fontId="0" fillId="0" borderId="0" xfId="0" applyNumberFormat="1" applyAlignment="1">
      <alignment horizontal="lef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/>
    </xf>
    <xf numFmtId="0" fontId="4" fillId="3" borderId="0" xfId="0" applyFont="1" applyFill="1"/>
    <xf numFmtId="0" fontId="5" fillId="3" borderId="0" xfId="0" applyFont="1" applyFill="1"/>
    <xf numFmtId="0" fontId="5" fillId="3" borderId="0" xfId="0" applyFont="1" applyFill="1" applyAlignment="1">
      <alignment wrapText="1"/>
    </xf>
    <xf numFmtId="0" fontId="5" fillId="3" borderId="0" xfId="0" applyFont="1" applyFill="1" applyAlignment="1">
      <alignment horizontal="left"/>
    </xf>
    <xf numFmtId="0" fontId="2" fillId="0" borderId="0" xfId="0" applyFont="1" applyAlignment="1">
      <alignment vertical="top" wrapText="1"/>
    </xf>
    <xf numFmtId="15" fontId="0" fillId="0" borderId="0" xfId="0" applyNumberFormat="1" applyAlignment="1">
      <alignment horizontal="left" vertical="top"/>
    </xf>
    <xf numFmtId="0" fontId="0" fillId="3" borderId="0" xfId="0" applyFill="1" applyAlignment="1">
      <alignment vertical="top"/>
    </xf>
    <xf numFmtId="0" fontId="2" fillId="3" borderId="0" xfId="0" applyFont="1" applyFill="1" applyAlignment="1">
      <alignment vertical="top" wrapText="1"/>
    </xf>
    <xf numFmtId="15" fontId="0" fillId="3" borderId="0" xfId="0" applyNumberFormat="1" applyFill="1" applyAlignment="1">
      <alignment horizontal="left" vertical="top"/>
    </xf>
    <xf numFmtId="49" fontId="5" fillId="0" borderId="0" xfId="0" applyNumberFormat="1" applyFont="1" applyAlignment="1">
      <alignment horizontal="left" vertical="top" wrapText="1"/>
    </xf>
    <xf numFmtId="0" fontId="6" fillId="2" borderId="0" xfId="0" applyFont="1" applyFill="1"/>
    <xf numFmtId="0" fontId="7" fillId="5" borderId="0" xfId="0" applyFont="1" applyFill="1"/>
    <xf numFmtId="0" fontId="8" fillId="5" borderId="0" xfId="0" applyFont="1" applyFill="1"/>
    <xf numFmtId="0" fontId="9" fillId="5" borderId="0" xfId="0" applyFont="1" applyFill="1" applyAlignment="1">
      <alignment wrapText="1"/>
    </xf>
    <xf numFmtId="0" fontId="10" fillId="0" borderId="0" xfId="0" applyFont="1"/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2" fillId="0" borderId="0" xfId="0" applyFont="1"/>
    <xf numFmtId="0" fontId="13" fillId="0" borderId="0" xfId="0" applyFont="1" applyAlignment="1">
      <alignment wrapText="1"/>
    </xf>
    <xf numFmtId="0" fontId="1" fillId="0" borderId="0" xfId="0" applyFont="1"/>
    <xf numFmtId="14" fontId="0" fillId="4" borderId="0" xfId="0" applyNumberForma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effrey de Boer" id="{29A99E9F-008B-42D4-9EA0-23EE196DD0DA}" userId="S::jeff.deboer@sudwestfryslan.nl::c2d4836c-4d27-46ae-bb3c-f87e276b6f6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37" dT="2024-02-07T11:13:42.13" personId="{29A99E9F-008B-42D4-9EA0-23EE196DD0DA}" id="{2E168CB6-9C1C-41A1-927C-01872F7F23F1}">
    <text>Server zit niet in initiële supportcontract. Afwijkende hardware tov andere Backend Servers omdat node in 2020 is toegevoegd.  </text>
  </threadedComment>
  <threadedComment ref="O38" dT="2024-02-07T11:20:56.89" personId="{29A99E9F-008B-42D4-9EA0-23EE196DD0DA}" id="{1BB8B88D-DFA4-4F09-B574-BCC48F760834}">
    <text>Vullen graag.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D13FD-F52E-4472-9513-E3966BB31B2D}">
  <dimension ref="A1:I16"/>
  <sheetViews>
    <sheetView tabSelected="1" workbookViewId="0">
      <selection activeCell="D11" sqref="D11"/>
    </sheetView>
  </sheetViews>
  <sheetFormatPr defaultRowHeight="15"/>
  <cols>
    <col min="1" max="1" width="14" customWidth="1"/>
    <col min="2" max="2" width="24.28515625" bestFit="1" customWidth="1"/>
    <col min="3" max="3" width="31" customWidth="1"/>
    <col min="4" max="4" width="36.85546875" customWidth="1"/>
    <col min="5" max="5" width="10.85546875" customWidth="1"/>
    <col min="6" max="6" width="33.28515625" bestFit="1" customWidth="1"/>
    <col min="7" max="7" width="33.28515625" customWidth="1"/>
    <col min="8" max="8" width="26.28515625" bestFit="1" customWidth="1"/>
    <col min="9" max="9" width="26.28515625" customWidth="1"/>
  </cols>
  <sheetData>
    <row r="1" spans="1:9">
      <c r="A1" s="37">
        <v>45329</v>
      </c>
      <c r="B1" s="9"/>
      <c r="C1" s="9"/>
      <c r="D1" s="9"/>
      <c r="E1" s="9"/>
      <c r="F1" s="9"/>
      <c r="G1" s="9"/>
      <c r="H1" s="9"/>
      <c r="I1" s="9"/>
    </row>
    <row r="2" spans="1:9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>
      <c r="A3" s="3" t="s">
        <v>9</v>
      </c>
      <c r="B3" s="3"/>
      <c r="C3" s="3"/>
      <c r="D3" s="4"/>
      <c r="E3" s="4"/>
      <c r="F3" s="4"/>
      <c r="G3" s="4"/>
      <c r="H3" s="4"/>
      <c r="I3" s="4"/>
    </row>
    <row r="4" spans="1:9">
      <c r="A4">
        <v>10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>
      <c r="A5">
        <v>10</v>
      </c>
      <c r="B5" t="s">
        <v>18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</row>
    <row r="7" spans="1:9">
      <c r="A7" s="3" t="s">
        <v>19</v>
      </c>
      <c r="B7" s="4"/>
      <c r="C7" s="4"/>
      <c r="D7" s="4"/>
      <c r="E7" s="4"/>
      <c r="F7" s="10"/>
      <c r="G7" s="10"/>
      <c r="H7" s="4"/>
      <c r="I7" s="4"/>
    </row>
    <row r="8" spans="1:9">
      <c r="A8">
        <v>4</v>
      </c>
      <c r="B8" t="s">
        <v>10</v>
      </c>
      <c r="C8" t="s">
        <v>20</v>
      </c>
      <c r="D8" t="s">
        <v>21</v>
      </c>
      <c r="E8" t="s">
        <v>13</v>
      </c>
      <c r="F8" s="5" t="s">
        <v>22</v>
      </c>
      <c r="G8" t="s">
        <v>23</v>
      </c>
      <c r="H8" t="s">
        <v>24</v>
      </c>
      <c r="I8" t="s">
        <v>25</v>
      </c>
    </row>
    <row r="9" spans="1:9">
      <c r="A9">
        <v>3</v>
      </c>
      <c r="B9" t="s">
        <v>18</v>
      </c>
      <c r="C9" t="s">
        <v>20</v>
      </c>
      <c r="D9" t="s">
        <v>21</v>
      </c>
      <c r="E9" t="s">
        <v>13</v>
      </c>
      <c r="F9" s="5" t="s">
        <v>22</v>
      </c>
      <c r="G9" t="s">
        <v>23</v>
      </c>
      <c r="H9" t="s">
        <v>24</v>
      </c>
      <c r="I9" t="s">
        <v>25</v>
      </c>
    </row>
    <row r="10" spans="1:9">
      <c r="A10" s="7">
        <v>1</v>
      </c>
      <c r="B10" t="s">
        <v>18</v>
      </c>
      <c r="C10" s="7" t="s">
        <v>26</v>
      </c>
      <c r="D10" s="7" t="s">
        <v>27</v>
      </c>
      <c r="E10" s="7" t="s">
        <v>13</v>
      </c>
      <c r="F10" s="8" t="s">
        <v>28</v>
      </c>
      <c r="G10" t="s">
        <v>23</v>
      </c>
      <c r="H10" s="7" t="s">
        <v>24</v>
      </c>
      <c r="I10" t="s">
        <v>25</v>
      </c>
    </row>
    <row r="11" spans="1:9">
      <c r="A11" s="7">
        <v>2</v>
      </c>
      <c r="B11" t="s">
        <v>10</v>
      </c>
      <c r="C11" s="7" t="s">
        <v>29</v>
      </c>
      <c r="D11" s="7" t="s">
        <v>30</v>
      </c>
      <c r="E11" s="7" t="s">
        <v>31</v>
      </c>
      <c r="F11" s="8" t="s">
        <v>32</v>
      </c>
      <c r="G11" t="s">
        <v>23</v>
      </c>
      <c r="H11" s="7" t="s">
        <v>24</v>
      </c>
      <c r="I11" t="s">
        <v>25</v>
      </c>
    </row>
    <row r="12" spans="1:9">
      <c r="A12" s="7">
        <v>2</v>
      </c>
      <c r="B12" s="7" t="s">
        <v>18</v>
      </c>
      <c r="C12" s="7" t="s">
        <v>29</v>
      </c>
      <c r="D12" s="7" t="s">
        <v>30</v>
      </c>
      <c r="E12" s="7" t="s">
        <v>31</v>
      </c>
      <c r="F12" s="8" t="s">
        <v>32</v>
      </c>
      <c r="G12" t="s">
        <v>23</v>
      </c>
      <c r="H12" s="7" t="s">
        <v>24</v>
      </c>
      <c r="I12" t="s">
        <v>25</v>
      </c>
    </row>
    <row r="13" spans="1:9">
      <c r="A13" s="7"/>
      <c r="B13" s="7"/>
      <c r="C13" s="7"/>
      <c r="D13" s="7"/>
      <c r="E13" s="7"/>
      <c r="F13" s="8"/>
      <c r="G13" s="8"/>
      <c r="H13" s="7"/>
      <c r="I13" s="7"/>
    </row>
    <row r="14" spans="1:9">
      <c r="A14" s="3" t="s">
        <v>33</v>
      </c>
      <c r="B14" s="4"/>
      <c r="C14" s="4"/>
      <c r="D14" s="4"/>
      <c r="E14" s="4"/>
      <c r="F14" s="10"/>
      <c r="G14" s="10"/>
      <c r="H14" s="4"/>
      <c r="I14" s="4"/>
    </row>
    <row r="15" spans="1:9">
      <c r="A15">
        <v>2</v>
      </c>
      <c r="B15" t="s">
        <v>10</v>
      </c>
      <c r="C15" t="s">
        <v>20</v>
      </c>
      <c r="D15" t="s">
        <v>21</v>
      </c>
      <c r="E15" t="s">
        <v>13</v>
      </c>
      <c r="F15" s="5" t="s">
        <v>34</v>
      </c>
      <c r="G15" s="5"/>
      <c r="H15" s="7" t="s">
        <v>24</v>
      </c>
      <c r="I15" s="7"/>
    </row>
    <row r="16" spans="1:9">
      <c r="A16" s="7">
        <v>1</v>
      </c>
      <c r="B16" t="s">
        <v>10</v>
      </c>
      <c r="C16" s="7" t="s">
        <v>11</v>
      </c>
      <c r="D16" s="7" t="s">
        <v>12</v>
      </c>
      <c r="E16" s="7" t="s">
        <v>35</v>
      </c>
      <c r="F16" s="7" t="s">
        <v>14</v>
      </c>
      <c r="G16" s="7"/>
      <c r="H16" s="7" t="s">
        <v>36</v>
      </c>
      <c r="I16" s="7"/>
    </row>
  </sheetData>
  <autoFilter ref="A2:H2" xr:uid="{A4ED8728-7F99-43D7-BEE7-18FA68CB7CC8}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7"/>
  <sheetViews>
    <sheetView topLeftCell="A16" workbookViewId="0">
      <selection activeCell="C38" sqref="C38:C41"/>
    </sheetView>
  </sheetViews>
  <sheetFormatPr defaultRowHeight="15"/>
  <cols>
    <col min="1" max="1" width="14" customWidth="1"/>
    <col min="2" max="2" width="24.28515625" bestFit="1" customWidth="1"/>
    <col min="3" max="3" width="31" customWidth="1"/>
    <col min="4" max="4" width="13.85546875" customWidth="1"/>
    <col min="5" max="5" width="36.85546875" customWidth="1"/>
    <col min="6" max="6" width="10.85546875" customWidth="1"/>
    <col min="7" max="7" width="33.28515625" bestFit="1" customWidth="1"/>
    <col min="8" max="8" width="33.28515625" customWidth="1"/>
    <col min="9" max="9" width="26.28515625" bestFit="1" customWidth="1"/>
    <col min="10" max="10" width="26.28515625" customWidth="1"/>
    <col min="11" max="14" width="17.42578125" customWidth="1"/>
    <col min="15" max="15" width="19.85546875" style="16" customWidth="1"/>
  </cols>
  <sheetData>
    <row r="1" spans="1:16">
      <c r="A1" s="37">
        <v>45329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1"/>
    </row>
    <row r="2" spans="1:16">
      <c r="A2" s="2" t="s">
        <v>37</v>
      </c>
      <c r="B2" s="2" t="s">
        <v>1</v>
      </c>
      <c r="C2" s="2" t="s">
        <v>38</v>
      </c>
      <c r="D2" s="2" t="s">
        <v>39</v>
      </c>
      <c r="E2" s="2" t="s">
        <v>40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7" t="s">
        <v>41</v>
      </c>
      <c r="L2" s="27" t="s">
        <v>42</v>
      </c>
      <c r="M2" s="27" t="s">
        <v>43</v>
      </c>
      <c r="N2" s="2" t="s">
        <v>44</v>
      </c>
      <c r="O2" s="12" t="s">
        <v>45</v>
      </c>
      <c r="P2" s="36" t="s">
        <v>46</v>
      </c>
    </row>
    <row r="3" spans="1:16">
      <c r="A3" s="3" t="s">
        <v>9</v>
      </c>
      <c r="B3" s="3"/>
      <c r="C3" s="3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13"/>
    </row>
    <row r="4" spans="1:16">
      <c r="A4" t="s">
        <v>47</v>
      </c>
      <c r="B4" t="s">
        <v>48</v>
      </c>
      <c r="C4" t="s">
        <v>11</v>
      </c>
      <c r="D4" t="s">
        <v>49</v>
      </c>
      <c r="E4" t="s">
        <v>12</v>
      </c>
      <c r="F4" t="s">
        <v>13</v>
      </c>
      <c r="G4" t="s">
        <v>14</v>
      </c>
      <c r="H4" t="s">
        <v>15</v>
      </c>
      <c r="I4" t="s">
        <v>16</v>
      </c>
      <c r="J4" t="s">
        <v>17</v>
      </c>
      <c r="K4">
        <v>1</v>
      </c>
      <c r="L4">
        <v>2</v>
      </c>
      <c r="M4">
        <v>32</v>
      </c>
      <c r="O4" s="14">
        <v>45207</v>
      </c>
      <c r="P4" t="s">
        <v>50</v>
      </c>
    </row>
    <row r="5" spans="1:16">
      <c r="A5" t="s">
        <v>51</v>
      </c>
      <c r="B5" t="s">
        <v>48</v>
      </c>
      <c r="C5" t="s">
        <v>11</v>
      </c>
      <c r="D5" t="s">
        <v>52</v>
      </c>
      <c r="E5" t="s">
        <v>12</v>
      </c>
      <c r="F5" t="s">
        <v>13</v>
      </c>
      <c r="G5" t="s">
        <v>14</v>
      </c>
      <c r="H5" t="s">
        <v>15</v>
      </c>
      <c r="I5" t="s">
        <v>16</v>
      </c>
      <c r="J5" t="s">
        <v>17</v>
      </c>
      <c r="K5">
        <v>1</v>
      </c>
      <c r="L5">
        <v>2</v>
      </c>
      <c r="M5">
        <v>32</v>
      </c>
      <c r="O5" s="14">
        <v>45207</v>
      </c>
      <c r="P5" t="s">
        <v>50</v>
      </c>
    </row>
    <row r="6" spans="1:16">
      <c r="A6" t="s">
        <v>53</v>
      </c>
      <c r="B6" t="s">
        <v>48</v>
      </c>
      <c r="C6" t="s">
        <v>11</v>
      </c>
      <c r="D6" t="s">
        <v>54</v>
      </c>
      <c r="E6" t="s">
        <v>12</v>
      </c>
      <c r="F6" t="s">
        <v>13</v>
      </c>
      <c r="G6" t="s">
        <v>14</v>
      </c>
      <c r="H6" t="s">
        <v>15</v>
      </c>
      <c r="I6" t="s">
        <v>16</v>
      </c>
      <c r="J6" t="s">
        <v>17</v>
      </c>
      <c r="K6">
        <v>1</v>
      </c>
      <c r="L6">
        <v>2</v>
      </c>
      <c r="M6">
        <v>32</v>
      </c>
      <c r="O6" s="14">
        <v>45207</v>
      </c>
      <c r="P6" t="s">
        <v>50</v>
      </c>
    </row>
    <row r="7" spans="1:16">
      <c r="A7" t="s">
        <v>55</v>
      </c>
      <c r="B7" t="s">
        <v>48</v>
      </c>
      <c r="C7" t="s">
        <v>11</v>
      </c>
      <c r="D7" t="s">
        <v>56</v>
      </c>
      <c r="E7" t="s">
        <v>12</v>
      </c>
      <c r="F7" t="s">
        <v>13</v>
      </c>
      <c r="G7" t="s">
        <v>14</v>
      </c>
      <c r="H7" t="s">
        <v>15</v>
      </c>
      <c r="I7" t="s">
        <v>16</v>
      </c>
      <c r="J7" t="s">
        <v>17</v>
      </c>
      <c r="K7">
        <v>1</v>
      </c>
      <c r="L7">
        <v>2</v>
      </c>
      <c r="M7">
        <v>32</v>
      </c>
      <c r="O7" s="14">
        <v>45207</v>
      </c>
      <c r="P7" t="s">
        <v>50</v>
      </c>
    </row>
    <row r="8" spans="1:16">
      <c r="A8" t="s">
        <v>57</v>
      </c>
      <c r="B8" t="s">
        <v>48</v>
      </c>
      <c r="C8" t="s">
        <v>11</v>
      </c>
      <c r="D8" t="s">
        <v>58</v>
      </c>
      <c r="E8" t="s">
        <v>12</v>
      </c>
      <c r="F8" t="s">
        <v>13</v>
      </c>
      <c r="G8" t="s">
        <v>14</v>
      </c>
      <c r="H8" t="s">
        <v>15</v>
      </c>
      <c r="I8" t="s">
        <v>16</v>
      </c>
      <c r="J8" t="s">
        <v>17</v>
      </c>
      <c r="K8">
        <v>1</v>
      </c>
      <c r="L8">
        <v>2</v>
      </c>
      <c r="M8">
        <v>32</v>
      </c>
      <c r="O8" s="14">
        <v>45207</v>
      </c>
      <c r="P8" t="s">
        <v>50</v>
      </c>
    </row>
    <row r="9" spans="1:16">
      <c r="A9" t="s">
        <v>59</v>
      </c>
      <c r="B9" t="s">
        <v>48</v>
      </c>
      <c r="C9" t="s">
        <v>11</v>
      </c>
      <c r="D9" t="s">
        <v>60</v>
      </c>
      <c r="E9" t="s">
        <v>12</v>
      </c>
      <c r="F9" t="s">
        <v>13</v>
      </c>
      <c r="G9" t="s">
        <v>14</v>
      </c>
      <c r="H9" t="s">
        <v>15</v>
      </c>
      <c r="I9" t="s">
        <v>16</v>
      </c>
      <c r="J9" t="s">
        <v>17</v>
      </c>
      <c r="K9">
        <v>1</v>
      </c>
      <c r="L9">
        <v>2</v>
      </c>
      <c r="M9">
        <v>32</v>
      </c>
      <c r="O9" s="14">
        <v>45207</v>
      </c>
      <c r="P9" t="s">
        <v>61</v>
      </c>
    </row>
    <row r="10" spans="1:16">
      <c r="A10" t="s">
        <v>62</v>
      </c>
      <c r="B10" t="s">
        <v>48</v>
      </c>
      <c r="C10" t="s">
        <v>11</v>
      </c>
      <c r="D10" t="s">
        <v>63</v>
      </c>
      <c r="E10" t="s">
        <v>12</v>
      </c>
      <c r="F10" t="s">
        <v>13</v>
      </c>
      <c r="G10" t="s">
        <v>14</v>
      </c>
      <c r="H10" t="s">
        <v>15</v>
      </c>
      <c r="I10" t="s">
        <v>16</v>
      </c>
      <c r="J10" t="s">
        <v>17</v>
      </c>
      <c r="K10">
        <v>1</v>
      </c>
      <c r="L10">
        <v>2</v>
      </c>
      <c r="M10">
        <v>32</v>
      </c>
      <c r="O10" s="14">
        <v>45207</v>
      </c>
      <c r="P10" t="s">
        <v>50</v>
      </c>
    </row>
    <row r="11" spans="1:16">
      <c r="A11" t="s">
        <v>64</v>
      </c>
      <c r="B11" t="s">
        <v>48</v>
      </c>
      <c r="C11" t="s">
        <v>11</v>
      </c>
      <c r="D11" t="s">
        <v>65</v>
      </c>
      <c r="E11" t="s">
        <v>12</v>
      </c>
      <c r="F11" t="s">
        <v>13</v>
      </c>
      <c r="G11" t="s">
        <v>14</v>
      </c>
      <c r="H11" t="s">
        <v>15</v>
      </c>
      <c r="I11" t="s">
        <v>16</v>
      </c>
      <c r="J11" t="s">
        <v>17</v>
      </c>
      <c r="K11">
        <v>1</v>
      </c>
      <c r="L11">
        <v>2</v>
      </c>
      <c r="M11">
        <v>32</v>
      </c>
      <c r="O11" s="14">
        <v>45207</v>
      </c>
      <c r="P11" t="s">
        <v>50</v>
      </c>
    </row>
    <row r="12" spans="1:16">
      <c r="A12" t="s">
        <v>66</v>
      </c>
      <c r="B12" t="s">
        <v>48</v>
      </c>
      <c r="C12" t="s">
        <v>11</v>
      </c>
      <c r="D12" t="s">
        <v>67</v>
      </c>
      <c r="E12" t="s">
        <v>12</v>
      </c>
      <c r="F12" t="s">
        <v>13</v>
      </c>
      <c r="G12" t="s">
        <v>14</v>
      </c>
      <c r="H12" t="s">
        <v>15</v>
      </c>
      <c r="I12" t="s">
        <v>16</v>
      </c>
      <c r="J12" t="s">
        <v>17</v>
      </c>
      <c r="K12">
        <v>1</v>
      </c>
      <c r="L12">
        <v>2</v>
      </c>
      <c r="M12">
        <v>32</v>
      </c>
      <c r="O12" s="14">
        <v>45207</v>
      </c>
      <c r="P12" t="s">
        <v>50</v>
      </c>
    </row>
    <row r="13" spans="1:16">
      <c r="A13" t="s">
        <v>68</v>
      </c>
      <c r="B13" t="s">
        <v>48</v>
      </c>
      <c r="C13" t="s">
        <v>11</v>
      </c>
      <c r="D13" t="s">
        <v>69</v>
      </c>
      <c r="E13" t="s">
        <v>12</v>
      </c>
      <c r="F13" t="s">
        <v>13</v>
      </c>
      <c r="G13" t="s">
        <v>14</v>
      </c>
      <c r="H13" t="s">
        <v>15</v>
      </c>
      <c r="I13" t="s">
        <v>16</v>
      </c>
      <c r="J13" t="s">
        <v>17</v>
      </c>
      <c r="K13">
        <v>1</v>
      </c>
      <c r="L13">
        <v>2</v>
      </c>
      <c r="M13">
        <v>32</v>
      </c>
      <c r="O13" s="14">
        <v>45207</v>
      </c>
      <c r="P13" t="s">
        <v>50</v>
      </c>
    </row>
    <row r="14" spans="1:16">
      <c r="A14" t="s">
        <v>70</v>
      </c>
      <c r="B14" t="s">
        <v>71</v>
      </c>
      <c r="C14" t="s">
        <v>11</v>
      </c>
      <c r="D14" t="s">
        <v>72</v>
      </c>
      <c r="E14" t="s">
        <v>12</v>
      </c>
      <c r="F14" t="s">
        <v>13</v>
      </c>
      <c r="G14" t="s">
        <v>14</v>
      </c>
      <c r="H14" t="s">
        <v>15</v>
      </c>
      <c r="I14" t="s">
        <v>16</v>
      </c>
      <c r="J14" t="s">
        <v>17</v>
      </c>
      <c r="K14">
        <v>1</v>
      </c>
      <c r="L14">
        <v>2</v>
      </c>
      <c r="M14">
        <v>32</v>
      </c>
      <c r="O14" s="14">
        <v>45207</v>
      </c>
      <c r="P14" t="s">
        <v>50</v>
      </c>
    </row>
    <row r="15" spans="1:16">
      <c r="A15" t="s">
        <v>73</v>
      </c>
      <c r="B15" t="s">
        <v>71</v>
      </c>
      <c r="C15" t="s">
        <v>11</v>
      </c>
      <c r="D15" t="s">
        <v>74</v>
      </c>
      <c r="E15" t="s">
        <v>12</v>
      </c>
      <c r="F15" t="s">
        <v>13</v>
      </c>
      <c r="G15" t="s">
        <v>14</v>
      </c>
      <c r="H15" t="s">
        <v>15</v>
      </c>
      <c r="I15" t="s">
        <v>16</v>
      </c>
      <c r="J15" t="s">
        <v>17</v>
      </c>
      <c r="K15">
        <v>1</v>
      </c>
      <c r="L15">
        <v>2</v>
      </c>
      <c r="M15">
        <v>32</v>
      </c>
      <c r="O15" s="14">
        <v>45207</v>
      </c>
      <c r="P15" t="s">
        <v>50</v>
      </c>
    </row>
    <row r="16" spans="1:16">
      <c r="A16" t="s">
        <v>75</v>
      </c>
      <c r="B16" t="s">
        <v>71</v>
      </c>
      <c r="C16" t="s">
        <v>11</v>
      </c>
      <c r="D16" t="s">
        <v>76</v>
      </c>
      <c r="E16" t="s">
        <v>12</v>
      </c>
      <c r="F16" t="s">
        <v>13</v>
      </c>
      <c r="G16" t="s">
        <v>14</v>
      </c>
      <c r="H16" t="s">
        <v>15</v>
      </c>
      <c r="I16" t="s">
        <v>16</v>
      </c>
      <c r="J16" t="s">
        <v>17</v>
      </c>
      <c r="K16">
        <v>1</v>
      </c>
      <c r="L16">
        <v>2</v>
      </c>
      <c r="M16">
        <v>32</v>
      </c>
      <c r="O16" s="14">
        <v>45207</v>
      </c>
      <c r="P16" t="s">
        <v>50</v>
      </c>
    </row>
    <row r="17" spans="1:16">
      <c r="A17" t="s">
        <v>77</v>
      </c>
      <c r="B17" t="s">
        <v>71</v>
      </c>
      <c r="C17" t="s">
        <v>11</v>
      </c>
      <c r="D17" t="s">
        <v>78</v>
      </c>
      <c r="E17" t="s">
        <v>12</v>
      </c>
      <c r="F17" t="s">
        <v>13</v>
      </c>
      <c r="G17" t="s">
        <v>14</v>
      </c>
      <c r="H17" t="s">
        <v>15</v>
      </c>
      <c r="I17" t="s">
        <v>16</v>
      </c>
      <c r="J17" t="s">
        <v>17</v>
      </c>
      <c r="K17">
        <v>1</v>
      </c>
      <c r="L17">
        <v>2</v>
      </c>
      <c r="M17">
        <v>32</v>
      </c>
      <c r="O17" s="14">
        <v>45207</v>
      </c>
      <c r="P17" t="s">
        <v>50</v>
      </c>
    </row>
    <row r="18" spans="1:16">
      <c r="A18" t="s">
        <v>79</v>
      </c>
      <c r="B18" t="s">
        <v>71</v>
      </c>
      <c r="C18" t="s">
        <v>11</v>
      </c>
      <c r="D18" t="s">
        <v>80</v>
      </c>
      <c r="E18" t="s">
        <v>12</v>
      </c>
      <c r="F18" t="s">
        <v>13</v>
      </c>
      <c r="G18" t="s">
        <v>14</v>
      </c>
      <c r="H18" t="s">
        <v>15</v>
      </c>
      <c r="I18" t="s">
        <v>16</v>
      </c>
      <c r="J18" t="s">
        <v>17</v>
      </c>
      <c r="K18">
        <v>1</v>
      </c>
      <c r="L18">
        <v>2</v>
      </c>
      <c r="M18">
        <v>32</v>
      </c>
      <c r="O18" s="14">
        <v>45207</v>
      </c>
      <c r="P18" t="s">
        <v>50</v>
      </c>
    </row>
    <row r="19" spans="1:16">
      <c r="A19" t="s">
        <v>81</v>
      </c>
      <c r="B19" t="s">
        <v>71</v>
      </c>
      <c r="C19" t="s">
        <v>11</v>
      </c>
      <c r="D19" t="s">
        <v>82</v>
      </c>
      <c r="E19" t="s">
        <v>12</v>
      </c>
      <c r="F19" t="s">
        <v>13</v>
      </c>
      <c r="G19" t="s">
        <v>14</v>
      </c>
      <c r="H19" t="s">
        <v>15</v>
      </c>
      <c r="I19" t="s">
        <v>16</v>
      </c>
      <c r="J19" t="s">
        <v>17</v>
      </c>
      <c r="K19">
        <v>1</v>
      </c>
      <c r="L19">
        <v>2</v>
      </c>
      <c r="M19">
        <v>32</v>
      </c>
      <c r="O19" s="14">
        <v>45207</v>
      </c>
      <c r="P19" t="s">
        <v>50</v>
      </c>
    </row>
    <row r="20" spans="1:16">
      <c r="A20" t="s">
        <v>83</v>
      </c>
      <c r="B20" t="s">
        <v>71</v>
      </c>
      <c r="C20" t="s">
        <v>11</v>
      </c>
      <c r="D20" t="s">
        <v>84</v>
      </c>
      <c r="E20" t="s">
        <v>12</v>
      </c>
      <c r="F20" t="s">
        <v>13</v>
      </c>
      <c r="G20" t="s">
        <v>14</v>
      </c>
      <c r="H20" t="s">
        <v>15</v>
      </c>
      <c r="I20" t="s">
        <v>16</v>
      </c>
      <c r="J20" t="s">
        <v>17</v>
      </c>
      <c r="K20">
        <v>1</v>
      </c>
      <c r="L20">
        <v>2</v>
      </c>
      <c r="M20">
        <v>32</v>
      </c>
      <c r="O20" s="14">
        <v>45207</v>
      </c>
      <c r="P20" t="s">
        <v>50</v>
      </c>
    </row>
    <row r="21" spans="1:16">
      <c r="A21" t="s">
        <v>85</v>
      </c>
      <c r="B21" t="s">
        <v>71</v>
      </c>
      <c r="C21" t="s">
        <v>11</v>
      </c>
      <c r="D21" t="s">
        <v>86</v>
      </c>
      <c r="E21" t="s">
        <v>12</v>
      </c>
      <c r="F21" t="s">
        <v>13</v>
      </c>
      <c r="G21" t="s">
        <v>14</v>
      </c>
      <c r="H21" t="s">
        <v>15</v>
      </c>
      <c r="I21" t="s">
        <v>16</v>
      </c>
      <c r="J21" t="s">
        <v>17</v>
      </c>
      <c r="K21">
        <v>1</v>
      </c>
      <c r="L21">
        <v>2</v>
      </c>
      <c r="M21">
        <v>32</v>
      </c>
      <c r="O21" s="14">
        <v>45207</v>
      </c>
      <c r="P21" t="s">
        <v>50</v>
      </c>
    </row>
    <row r="22" spans="1:16">
      <c r="A22" t="s">
        <v>87</v>
      </c>
      <c r="B22" t="s">
        <v>71</v>
      </c>
      <c r="C22" t="s">
        <v>11</v>
      </c>
      <c r="D22" t="s">
        <v>88</v>
      </c>
      <c r="E22" t="s">
        <v>12</v>
      </c>
      <c r="F22" t="s">
        <v>13</v>
      </c>
      <c r="G22" t="s">
        <v>14</v>
      </c>
      <c r="H22" t="s">
        <v>15</v>
      </c>
      <c r="I22" t="s">
        <v>16</v>
      </c>
      <c r="J22" t="s">
        <v>17</v>
      </c>
      <c r="K22">
        <v>1</v>
      </c>
      <c r="L22">
        <v>2</v>
      </c>
      <c r="M22">
        <v>32</v>
      </c>
      <c r="O22" s="14">
        <v>45207</v>
      </c>
      <c r="P22" t="s">
        <v>50</v>
      </c>
    </row>
    <row r="23" spans="1:16">
      <c r="A23" t="s">
        <v>89</v>
      </c>
      <c r="B23" t="s">
        <v>71</v>
      </c>
      <c r="C23" t="s">
        <v>11</v>
      </c>
      <c r="D23" t="s">
        <v>90</v>
      </c>
      <c r="E23" t="s">
        <v>12</v>
      </c>
      <c r="F23" t="s">
        <v>13</v>
      </c>
      <c r="G23" t="s">
        <v>14</v>
      </c>
      <c r="H23" t="s">
        <v>15</v>
      </c>
      <c r="I23" t="s">
        <v>16</v>
      </c>
      <c r="J23" t="s">
        <v>17</v>
      </c>
      <c r="K23">
        <v>1</v>
      </c>
      <c r="L23">
        <v>2</v>
      </c>
      <c r="M23">
        <v>32</v>
      </c>
      <c r="O23" s="14">
        <v>45207</v>
      </c>
      <c r="P23" t="s">
        <v>50</v>
      </c>
    </row>
    <row r="24" spans="1:16">
      <c r="K24">
        <f>SUM(K4:K23)</f>
        <v>20</v>
      </c>
      <c r="L24">
        <f>SUM(L4:L23)</f>
        <v>40</v>
      </c>
      <c r="M24">
        <f>SUM(M4:M23)</f>
        <v>640</v>
      </c>
      <c r="O24" s="14"/>
    </row>
    <row r="25" spans="1:16">
      <c r="A25" s="3" t="s">
        <v>19</v>
      </c>
      <c r="B25" s="4"/>
      <c r="C25" s="4"/>
      <c r="D25" s="4"/>
      <c r="E25" s="4"/>
      <c r="F25" s="4"/>
      <c r="G25" s="10"/>
      <c r="H25" s="10"/>
      <c r="I25" s="4"/>
      <c r="J25" s="4"/>
      <c r="K25" s="4"/>
      <c r="L25" s="4"/>
      <c r="M25" s="4"/>
      <c r="N25" s="4"/>
      <c r="O25" s="13"/>
    </row>
    <row r="26" spans="1:16">
      <c r="A26" t="s">
        <v>91</v>
      </c>
      <c r="B26" t="s">
        <v>48</v>
      </c>
      <c r="C26" t="s">
        <v>20</v>
      </c>
      <c r="D26" t="s">
        <v>92</v>
      </c>
      <c r="E26" t="s">
        <v>21</v>
      </c>
      <c r="F26" t="s">
        <v>13</v>
      </c>
      <c r="G26" s="5" t="s">
        <v>22</v>
      </c>
      <c r="H26" t="s">
        <v>23</v>
      </c>
      <c r="I26" t="s">
        <v>24</v>
      </c>
      <c r="J26" t="s">
        <v>25</v>
      </c>
      <c r="K26">
        <v>1</v>
      </c>
      <c r="L26">
        <v>2</v>
      </c>
      <c r="M26">
        <v>36</v>
      </c>
      <c r="O26" s="14">
        <v>45203</v>
      </c>
      <c r="P26" t="s">
        <v>50</v>
      </c>
    </row>
    <row r="27" spans="1:16">
      <c r="A27" t="s">
        <v>93</v>
      </c>
      <c r="B27" t="s">
        <v>48</v>
      </c>
      <c r="C27" t="s">
        <v>20</v>
      </c>
      <c r="D27" t="s">
        <v>94</v>
      </c>
      <c r="E27" t="s">
        <v>21</v>
      </c>
      <c r="F27" t="s">
        <v>13</v>
      </c>
      <c r="G27" s="5" t="s">
        <v>22</v>
      </c>
      <c r="H27" t="s">
        <v>23</v>
      </c>
      <c r="I27" t="s">
        <v>24</v>
      </c>
      <c r="J27" t="s">
        <v>25</v>
      </c>
      <c r="K27">
        <v>1</v>
      </c>
      <c r="L27">
        <v>2</v>
      </c>
      <c r="M27">
        <v>36</v>
      </c>
      <c r="O27" s="14">
        <v>45203</v>
      </c>
      <c r="P27" t="s">
        <v>61</v>
      </c>
    </row>
    <row r="28" spans="1:16">
      <c r="A28" t="s">
        <v>95</v>
      </c>
      <c r="B28" t="s">
        <v>48</v>
      </c>
      <c r="C28" t="s">
        <v>20</v>
      </c>
      <c r="D28" t="s">
        <v>96</v>
      </c>
      <c r="E28" t="s">
        <v>21</v>
      </c>
      <c r="F28" t="s">
        <v>13</v>
      </c>
      <c r="G28" s="5" t="s">
        <v>22</v>
      </c>
      <c r="H28" t="s">
        <v>23</v>
      </c>
      <c r="I28" t="s">
        <v>24</v>
      </c>
      <c r="J28" t="s">
        <v>25</v>
      </c>
      <c r="K28">
        <v>1</v>
      </c>
      <c r="L28">
        <v>2</v>
      </c>
      <c r="M28">
        <v>36</v>
      </c>
      <c r="O28" s="14">
        <v>45203</v>
      </c>
      <c r="P28" t="s">
        <v>50</v>
      </c>
    </row>
    <row r="29" spans="1:16">
      <c r="A29" t="s">
        <v>97</v>
      </c>
      <c r="B29" t="s">
        <v>48</v>
      </c>
      <c r="C29" t="s">
        <v>20</v>
      </c>
      <c r="D29" t="s">
        <v>98</v>
      </c>
      <c r="E29" t="s">
        <v>21</v>
      </c>
      <c r="F29" t="s">
        <v>13</v>
      </c>
      <c r="G29" s="5" t="s">
        <v>22</v>
      </c>
      <c r="H29" t="s">
        <v>23</v>
      </c>
      <c r="I29" t="s">
        <v>24</v>
      </c>
      <c r="J29" t="s">
        <v>25</v>
      </c>
      <c r="K29">
        <v>1</v>
      </c>
      <c r="L29">
        <v>2</v>
      </c>
      <c r="M29">
        <v>36</v>
      </c>
      <c r="O29" s="14">
        <v>45203</v>
      </c>
      <c r="P29" t="s">
        <v>50</v>
      </c>
    </row>
    <row r="30" spans="1:16">
      <c r="A30" t="s">
        <v>99</v>
      </c>
      <c r="B30" t="s">
        <v>48</v>
      </c>
      <c r="C30" t="s">
        <v>20</v>
      </c>
      <c r="D30" t="s">
        <v>100</v>
      </c>
      <c r="E30" t="s">
        <v>21</v>
      </c>
      <c r="F30" t="s">
        <v>13</v>
      </c>
      <c r="G30" s="5" t="s">
        <v>22</v>
      </c>
      <c r="H30" t="s">
        <v>23</v>
      </c>
      <c r="I30" t="s">
        <v>24</v>
      </c>
      <c r="J30" t="s">
        <v>25</v>
      </c>
      <c r="K30">
        <v>1</v>
      </c>
      <c r="L30">
        <v>2</v>
      </c>
      <c r="M30">
        <v>36</v>
      </c>
      <c r="O30" s="14">
        <v>45203</v>
      </c>
      <c r="P30" t="s">
        <v>50</v>
      </c>
    </row>
    <row r="31" spans="1:16">
      <c r="A31" t="s">
        <v>101</v>
      </c>
      <c r="B31" t="s">
        <v>48</v>
      </c>
      <c r="C31" t="s">
        <v>20</v>
      </c>
      <c r="D31" t="s">
        <v>102</v>
      </c>
      <c r="E31" t="s">
        <v>21</v>
      </c>
      <c r="F31" t="s">
        <v>13</v>
      </c>
      <c r="G31" s="5" t="s">
        <v>22</v>
      </c>
      <c r="H31" t="s">
        <v>23</v>
      </c>
      <c r="I31" t="s">
        <v>24</v>
      </c>
      <c r="J31" t="s">
        <v>25</v>
      </c>
      <c r="K31">
        <v>1</v>
      </c>
      <c r="L31">
        <v>2</v>
      </c>
      <c r="M31">
        <v>36</v>
      </c>
      <c r="O31" s="14">
        <v>45203</v>
      </c>
      <c r="P31" t="s">
        <v>50</v>
      </c>
    </row>
    <row r="32" spans="1:16">
      <c r="A32" t="s">
        <v>103</v>
      </c>
      <c r="B32" t="s">
        <v>71</v>
      </c>
      <c r="C32" t="s">
        <v>20</v>
      </c>
      <c r="D32" t="s">
        <v>104</v>
      </c>
      <c r="E32" t="s">
        <v>21</v>
      </c>
      <c r="F32" t="s">
        <v>13</v>
      </c>
      <c r="G32" s="5" t="s">
        <v>22</v>
      </c>
      <c r="H32" t="s">
        <v>23</v>
      </c>
      <c r="I32" t="s">
        <v>24</v>
      </c>
      <c r="J32" t="s">
        <v>25</v>
      </c>
      <c r="K32">
        <v>1</v>
      </c>
      <c r="L32">
        <v>2</v>
      </c>
      <c r="M32">
        <v>36</v>
      </c>
      <c r="O32" s="14">
        <v>45203</v>
      </c>
      <c r="P32" t="s">
        <v>50</v>
      </c>
    </row>
    <row r="33" spans="1:16">
      <c r="A33" t="s">
        <v>105</v>
      </c>
      <c r="B33" t="s">
        <v>71</v>
      </c>
      <c r="C33" t="s">
        <v>20</v>
      </c>
      <c r="D33" t="s">
        <v>106</v>
      </c>
      <c r="E33" t="s">
        <v>21</v>
      </c>
      <c r="F33" t="s">
        <v>13</v>
      </c>
      <c r="G33" s="5" t="s">
        <v>22</v>
      </c>
      <c r="H33" t="s">
        <v>23</v>
      </c>
      <c r="I33" t="s">
        <v>24</v>
      </c>
      <c r="J33" t="s">
        <v>25</v>
      </c>
      <c r="K33">
        <v>1</v>
      </c>
      <c r="L33">
        <v>2</v>
      </c>
      <c r="M33">
        <v>36</v>
      </c>
      <c r="O33" s="14">
        <v>45203</v>
      </c>
      <c r="P33" t="s">
        <v>50</v>
      </c>
    </row>
    <row r="34" spans="1:16">
      <c r="A34" t="s">
        <v>107</v>
      </c>
      <c r="B34" t="s">
        <v>71</v>
      </c>
      <c r="C34" t="s">
        <v>20</v>
      </c>
      <c r="D34" t="s">
        <v>108</v>
      </c>
      <c r="E34" t="s">
        <v>21</v>
      </c>
      <c r="F34" t="s">
        <v>13</v>
      </c>
      <c r="G34" s="5" t="s">
        <v>22</v>
      </c>
      <c r="H34" t="s">
        <v>23</v>
      </c>
      <c r="I34" t="s">
        <v>24</v>
      </c>
      <c r="J34" t="s">
        <v>25</v>
      </c>
      <c r="K34">
        <v>1</v>
      </c>
      <c r="L34">
        <v>2</v>
      </c>
      <c r="M34">
        <v>36</v>
      </c>
      <c r="O34" s="14">
        <v>45203</v>
      </c>
      <c r="P34" t="s">
        <v>50</v>
      </c>
    </row>
    <row r="35" spans="1:16">
      <c r="A35" t="s">
        <v>109</v>
      </c>
      <c r="B35" t="s">
        <v>71</v>
      </c>
      <c r="C35" t="s">
        <v>20</v>
      </c>
      <c r="D35" t="s">
        <v>110</v>
      </c>
      <c r="E35" t="s">
        <v>21</v>
      </c>
      <c r="F35" t="s">
        <v>13</v>
      </c>
      <c r="G35" s="5" t="s">
        <v>22</v>
      </c>
      <c r="H35" t="s">
        <v>23</v>
      </c>
      <c r="I35" t="s">
        <v>24</v>
      </c>
      <c r="J35" t="s">
        <v>25</v>
      </c>
      <c r="K35">
        <v>1</v>
      </c>
      <c r="L35">
        <v>2</v>
      </c>
      <c r="M35">
        <v>36</v>
      </c>
      <c r="O35" s="14">
        <v>45203</v>
      </c>
      <c r="P35" t="s">
        <v>50</v>
      </c>
    </row>
    <row r="36" spans="1:16">
      <c r="A36" t="s">
        <v>111</v>
      </c>
      <c r="B36" t="s">
        <v>71</v>
      </c>
      <c r="C36" t="s">
        <v>20</v>
      </c>
      <c r="D36" t="s">
        <v>112</v>
      </c>
      <c r="E36" t="s">
        <v>21</v>
      </c>
      <c r="F36" t="s">
        <v>13</v>
      </c>
      <c r="G36" s="5" t="s">
        <v>22</v>
      </c>
      <c r="H36" t="s">
        <v>23</v>
      </c>
      <c r="I36" t="s">
        <v>24</v>
      </c>
      <c r="J36" t="s">
        <v>25</v>
      </c>
      <c r="K36">
        <v>1</v>
      </c>
      <c r="L36">
        <v>2</v>
      </c>
      <c r="M36">
        <v>36</v>
      </c>
      <c r="O36" s="14">
        <v>45203</v>
      </c>
      <c r="P36" t="s">
        <v>61</v>
      </c>
    </row>
    <row r="37" spans="1:16">
      <c r="A37" s="7" t="s">
        <v>113</v>
      </c>
      <c r="B37" s="7" t="s">
        <v>71</v>
      </c>
      <c r="C37" s="7" t="s">
        <v>26</v>
      </c>
      <c r="D37" s="7" t="s">
        <v>114</v>
      </c>
      <c r="E37" s="7" t="s">
        <v>27</v>
      </c>
      <c r="F37" s="7" t="s">
        <v>13</v>
      </c>
      <c r="G37" s="8" t="s">
        <v>28</v>
      </c>
      <c r="H37" t="s">
        <v>23</v>
      </c>
      <c r="I37" s="7" t="s">
        <v>24</v>
      </c>
      <c r="J37" t="s">
        <v>25</v>
      </c>
      <c r="K37">
        <v>1</v>
      </c>
      <c r="L37">
        <v>2</v>
      </c>
      <c r="M37">
        <v>36</v>
      </c>
      <c r="N37" s="21"/>
      <c r="O37" s="26" t="s">
        <v>115</v>
      </c>
    </row>
    <row r="38" spans="1:16">
      <c r="A38" s="7" t="s">
        <v>116</v>
      </c>
      <c r="B38" s="7" t="s">
        <v>117</v>
      </c>
      <c r="C38" s="7" t="s">
        <v>29</v>
      </c>
      <c r="D38" s="7"/>
      <c r="E38" s="7" t="s">
        <v>118</v>
      </c>
      <c r="F38" s="7" t="s">
        <v>31</v>
      </c>
      <c r="G38" s="8" t="s">
        <v>32</v>
      </c>
      <c r="H38" t="s">
        <v>23</v>
      </c>
      <c r="I38" s="7" t="s">
        <v>24</v>
      </c>
      <c r="J38" t="s">
        <v>25</v>
      </c>
      <c r="K38">
        <v>1</v>
      </c>
      <c r="L38">
        <v>2</v>
      </c>
      <c r="M38">
        <v>36</v>
      </c>
      <c r="N38" s="21"/>
      <c r="O38" s="26"/>
    </row>
    <row r="39" spans="1:16">
      <c r="A39" s="7" t="s">
        <v>119</v>
      </c>
      <c r="B39" s="7" t="s">
        <v>117</v>
      </c>
      <c r="C39" s="7" t="s">
        <v>29</v>
      </c>
      <c r="D39" s="7"/>
      <c r="E39" s="7" t="s">
        <v>118</v>
      </c>
      <c r="F39" s="7" t="s">
        <v>31</v>
      </c>
      <c r="G39" s="8" t="s">
        <v>32</v>
      </c>
      <c r="H39" t="s">
        <v>23</v>
      </c>
      <c r="I39" s="7" t="s">
        <v>24</v>
      </c>
      <c r="J39" t="s">
        <v>25</v>
      </c>
      <c r="K39">
        <v>1</v>
      </c>
      <c r="L39">
        <v>2</v>
      </c>
      <c r="M39">
        <v>36</v>
      </c>
      <c r="N39" s="21"/>
      <c r="O39" s="26"/>
    </row>
    <row r="40" spans="1:16">
      <c r="A40" s="7" t="s">
        <v>120</v>
      </c>
      <c r="B40" s="7" t="s">
        <v>121</v>
      </c>
      <c r="C40" s="7" t="s">
        <v>29</v>
      </c>
      <c r="D40" s="7"/>
      <c r="E40" s="7" t="s">
        <v>118</v>
      </c>
      <c r="F40" s="7" t="s">
        <v>31</v>
      </c>
      <c r="G40" s="8" t="s">
        <v>32</v>
      </c>
      <c r="H40" t="s">
        <v>23</v>
      </c>
      <c r="I40" s="7" t="s">
        <v>24</v>
      </c>
      <c r="J40" t="s">
        <v>25</v>
      </c>
      <c r="K40">
        <v>1</v>
      </c>
      <c r="L40">
        <v>2</v>
      </c>
      <c r="M40">
        <v>36</v>
      </c>
      <c r="N40" s="21"/>
      <c r="O40" s="26"/>
    </row>
    <row r="41" spans="1:16">
      <c r="A41" s="7" t="s">
        <v>122</v>
      </c>
      <c r="B41" s="7" t="s">
        <v>121</v>
      </c>
      <c r="C41" s="7" t="s">
        <v>29</v>
      </c>
      <c r="D41" s="7"/>
      <c r="E41" s="7" t="s">
        <v>118</v>
      </c>
      <c r="F41" s="7" t="s">
        <v>31</v>
      </c>
      <c r="G41" s="8" t="s">
        <v>32</v>
      </c>
      <c r="H41" t="s">
        <v>23</v>
      </c>
      <c r="I41" s="7" t="s">
        <v>24</v>
      </c>
      <c r="J41" t="s">
        <v>25</v>
      </c>
      <c r="K41">
        <v>1</v>
      </c>
      <c r="L41">
        <v>2</v>
      </c>
      <c r="M41">
        <v>36</v>
      </c>
      <c r="N41" s="21"/>
      <c r="O41" s="26"/>
    </row>
    <row r="42" spans="1:16">
      <c r="A42" s="7"/>
      <c r="B42" s="7"/>
      <c r="C42" s="7"/>
      <c r="D42" s="7"/>
      <c r="E42" s="7"/>
      <c r="F42" s="7"/>
      <c r="G42" s="8"/>
      <c r="H42" s="8"/>
      <c r="I42" s="7"/>
      <c r="J42" s="7"/>
      <c r="K42">
        <f>SUM(K26:K41)</f>
        <v>16</v>
      </c>
      <c r="L42">
        <f>SUM(L26:L41)</f>
        <v>32</v>
      </c>
      <c r="M42">
        <f>SUM(M26:M41)</f>
        <v>576</v>
      </c>
      <c r="N42" s="21"/>
      <c r="O42" s="26"/>
    </row>
    <row r="43" spans="1:16">
      <c r="A43" s="3" t="s">
        <v>33</v>
      </c>
      <c r="B43" s="4"/>
      <c r="C43" s="4"/>
      <c r="D43" s="4"/>
      <c r="E43" s="4"/>
      <c r="F43" s="4"/>
      <c r="G43" s="10"/>
      <c r="H43" s="10"/>
      <c r="I43" s="4"/>
      <c r="J43" s="4"/>
      <c r="K43" s="4"/>
      <c r="L43" s="4"/>
      <c r="M43" s="4"/>
      <c r="N43" s="4"/>
      <c r="O43" s="15"/>
    </row>
    <row r="44" spans="1:16">
      <c r="A44" t="s">
        <v>123</v>
      </c>
      <c r="B44" t="s">
        <v>48</v>
      </c>
      <c r="C44" t="s">
        <v>20</v>
      </c>
      <c r="D44" s="1" t="s">
        <v>124</v>
      </c>
      <c r="E44" t="s">
        <v>21</v>
      </c>
      <c r="F44" t="s">
        <v>13</v>
      </c>
      <c r="G44" s="5" t="s">
        <v>34</v>
      </c>
      <c r="H44" s="5"/>
      <c r="I44" s="7" t="s">
        <v>24</v>
      </c>
      <c r="J44" s="7"/>
      <c r="O44" s="14">
        <v>45203</v>
      </c>
      <c r="P44" t="s">
        <v>61</v>
      </c>
    </row>
    <row r="45" spans="1:16">
      <c r="A45" t="s">
        <v>125</v>
      </c>
      <c r="B45" t="s">
        <v>48</v>
      </c>
      <c r="C45" t="s">
        <v>20</v>
      </c>
      <c r="D45" t="s">
        <v>126</v>
      </c>
      <c r="E45" t="s">
        <v>21</v>
      </c>
      <c r="F45" t="s">
        <v>13</v>
      </c>
      <c r="G45" s="5" t="s">
        <v>34</v>
      </c>
      <c r="H45" s="5"/>
      <c r="I45" s="7" t="s">
        <v>24</v>
      </c>
      <c r="J45" s="7"/>
      <c r="O45" s="14">
        <v>45203</v>
      </c>
      <c r="P45" t="s">
        <v>61</v>
      </c>
    </row>
    <row r="46" spans="1:16" ht="60.75">
      <c r="A46" s="7" t="s">
        <v>127</v>
      </c>
      <c r="B46" s="7" t="s">
        <v>48</v>
      </c>
      <c r="C46" s="7" t="s">
        <v>11</v>
      </c>
      <c r="D46" s="7" t="s">
        <v>128</v>
      </c>
      <c r="E46" s="7" t="s">
        <v>12</v>
      </c>
      <c r="F46" s="7" t="s">
        <v>35</v>
      </c>
      <c r="G46" s="7" t="s">
        <v>14</v>
      </c>
      <c r="H46" s="7"/>
      <c r="I46" s="7" t="s">
        <v>36</v>
      </c>
      <c r="J46" s="7"/>
      <c r="N46" s="21" t="s">
        <v>129</v>
      </c>
      <c r="O46" s="22">
        <v>45204</v>
      </c>
      <c r="P46" t="s">
        <v>50</v>
      </c>
    </row>
    <row r="47" spans="1:16">
      <c r="A47" s="3" t="s">
        <v>130</v>
      </c>
      <c r="B47" s="23"/>
      <c r="C47" s="23"/>
      <c r="D47" s="23"/>
      <c r="E47" s="23"/>
      <c r="F47" s="23"/>
      <c r="G47" s="23"/>
      <c r="H47" s="23"/>
      <c r="I47" s="23"/>
      <c r="J47" s="23"/>
      <c r="K47" s="4"/>
      <c r="L47" s="4"/>
      <c r="M47" s="4"/>
      <c r="N47" s="24"/>
      <c r="O47" s="25"/>
    </row>
    <row r="48" spans="1:16" ht="45.75">
      <c r="A48" s="7" t="s">
        <v>131</v>
      </c>
      <c r="B48" s="7" t="s">
        <v>48</v>
      </c>
      <c r="C48" s="7" t="s">
        <v>132</v>
      </c>
      <c r="D48" t="s">
        <v>133</v>
      </c>
      <c r="E48" s="7"/>
      <c r="F48" s="7"/>
      <c r="G48" s="7"/>
      <c r="H48" s="7"/>
      <c r="I48" s="7"/>
      <c r="J48" s="7"/>
      <c r="N48" s="21" t="s">
        <v>134</v>
      </c>
      <c r="O48" s="22">
        <v>45220</v>
      </c>
    </row>
    <row r="49" spans="1:15">
      <c r="A49" s="28" t="s">
        <v>135</v>
      </c>
      <c r="B49" s="29" t="s">
        <v>136</v>
      </c>
      <c r="C49" s="29" t="s">
        <v>136</v>
      </c>
      <c r="D49" s="29" t="s">
        <v>136</v>
      </c>
      <c r="E49" s="29" t="s">
        <v>136</v>
      </c>
      <c r="F49" s="29" t="s">
        <v>136</v>
      </c>
      <c r="G49" s="29" t="s">
        <v>136</v>
      </c>
      <c r="H49" s="29"/>
      <c r="I49" s="29" t="s">
        <v>136</v>
      </c>
      <c r="J49" s="29"/>
      <c r="K49" s="30" t="s">
        <v>136</v>
      </c>
      <c r="L49" s="29" t="s">
        <v>136</v>
      </c>
      <c r="M49" s="4"/>
      <c r="N49" s="24"/>
      <c r="O49" s="25"/>
    </row>
    <row r="50" spans="1:15" ht="201.75">
      <c r="A50" s="31" t="s">
        <v>137</v>
      </c>
      <c r="B50" s="31" t="s">
        <v>48</v>
      </c>
      <c r="C50" s="31" t="s">
        <v>138</v>
      </c>
      <c r="D50" s="31" t="s">
        <v>139</v>
      </c>
      <c r="E50" s="31"/>
      <c r="F50" s="31"/>
      <c r="G50" s="31"/>
      <c r="H50" s="31"/>
      <c r="I50" s="31"/>
      <c r="J50" s="31"/>
      <c r="L50" s="31"/>
      <c r="N50" s="32" t="s">
        <v>140</v>
      </c>
      <c r="O50" s="22"/>
    </row>
    <row r="51" spans="1:15">
      <c r="A51" s="31" t="s">
        <v>141</v>
      </c>
      <c r="B51" s="31" t="s">
        <v>48</v>
      </c>
      <c r="C51" s="31" t="s">
        <v>138</v>
      </c>
      <c r="D51" s="31" t="s">
        <v>142</v>
      </c>
      <c r="E51" s="31"/>
      <c r="F51" s="31"/>
      <c r="G51" s="31"/>
      <c r="H51" s="31"/>
      <c r="I51" s="31"/>
      <c r="J51" s="31"/>
      <c r="L51" s="31"/>
      <c r="N51" s="33" t="s">
        <v>143</v>
      </c>
      <c r="O51" s="22"/>
    </row>
    <row r="52" spans="1:15" ht="15.75">
      <c r="A52" s="31" t="s">
        <v>144</v>
      </c>
      <c r="B52" s="31" t="s">
        <v>71</v>
      </c>
      <c r="C52" s="31" t="s">
        <v>138</v>
      </c>
      <c r="D52" s="31" t="s">
        <v>145</v>
      </c>
      <c r="E52" s="31"/>
      <c r="F52" s="31"/>
      <c r="G52" s="31"/>
      <c r="H52" s="31"/>
      <c r="I52" s="31"/>
      <c r="J52" s="31"/>
      <c r="L52" s="31"/>
      <c r="N52" s="34" t="s">
        <v>143</v>
      </c>
      <c r="O52" s="22"/>
    </row>
    <row r="53" spans="1:15" ht="15.75">
      <c r="A53" s="31" t="s">
        <v>146</v>
      </c>
      <c r="B53" s="31" t="s">
        <v>71</v>
      </c>
      <c r="C53" s="31" t="s">
        <v>138</v>
      </c>
      <c r="D53" s="31" t="s">
        <v>147</v>
      </c>
      <c r="E53" s="31"/>
      <c r="F53" s="31"/>
      <c r="G53" s="31"/>
      <c r="H53" s="31"/>
      <c r="I53" s="31"/>
      <c r="J53" s="31"/>
      <c r="L53" s="31"/>
      <c r="N53" s="34" t="s">
        <v>143</v>
      </c>
      <c r="O53" s="22"/>
    </row>
    <row r="54" spans="1:15">
      <c r="A54" s="31" t="s">
        <v>148</v>
      </c>
      <c r="B54" s="31" t="s">
        <v>149</v>
      </c>
      <c r="C54" s="31" t="s">
        <v>150</v>
      </c>
      <c r="D54" s="31" t="s">
        <v>151</v>
      </c>
      <c r="E54" s="31"/>
      <c r="F54" s="31"/>
      <c r="G54" s="31"/>
      <c r="H54" s="31"/>
      <c r="I54" s="31"/>
      <c r="J54" s="31"/>
      <c r="L54" s="31"/>
      <c r="N54" s="35" t="s">
        <v>143</v>
      </c>
      <c r="O54" s="22"/>
    </row>
    <row r="55" spans="1:15">
      <c r="A55" s="3" t="s">
        <v>152</v>
      </c>
      <c r="B55" s="4"/>
      <c r="C55" s="4"/>
      <c r="D55" s="4"/>
      <c r="E55" s="4"/>
      <c r="F55" s="4"/>
      <c r="G55" s="10"/>
      <c r="H55" s="10"/>
      <c r="I55" s="4"/>
      <c r="J55" s="4"/>
      <c r="K55" s="4"/>
      <c r="L55" s="4"/>
      <c r="M55" s="4"/>
      <c r="N55" s="4"/>
      <c r="O55" s="15"/>
    </row>
    <row r="56" spans="1:15">
      <c r="A56" t="s">
        <v>153</v>
      </c>
      <c r="B56" t="s">
        <v>154</v>
      </c>
      <c r="C56" t="s">
        <v>155</v>
      </c>
      <c r="D56" s="6" t="s">
        <v>156</v>
      </c>
      <c r="E56" s="6" t="s">
        <v>157</v>
      </c>
      <c r="F56" t="s">
        <v>158</v>
      </c>
      <c r="G56" s="5"/>
      <c r="H56" s="5"/>
      <c r="O56" s="14">
        <v>45315</v>
      </c>
    </row>
    <row r="57" spans="1:15">
      <c r="A57" s="3" t="s">
        <v>159</v>
      </c>
      <c r="B57" s="4"/>
      <c r="C57" s="4"/>
      <c r="D57" s="4"/>
      <c r="E57" s="4"/>
      <c r="F57" s="4"/>
      <c r="G57" s="10"/>
      <c r="H57" s="10"/>
      <c r="I57" s="4"/>
      <c r="J57" s="4"/>
      <c r="K57" s="4"/>
      <c r="L57" s="4"/>
      <c r="M57" s="4"/>
      <c r="N57" s="4"/>
      <c r="O57" s="15"/>
    </row>
    <row r="58" spans="1:15">
      <c r="A58" t="s">
        <v>160</v>
      </c>
      <c r="B58" t="s">
        <v>71</v>
      </c>
      <c r="C58" t="s">
        <v>161</v>
      </c>
      <c r="D58" t="s">
        <v>162</v>
      </c>
      <c r="G58" s="5"/>
      <c r="H58" s="5"/>
      <c r="O58" s="14">
        <v>45864</v>
      </c>
    </row>
    <row r="59" spans="1:15">
      <c r="A59" s="17" t="s">
        <v>163</v>
      </c>
      <c r="B59" s="18"/>
      <c r="C59" s="18"/>
      <c r="D59" s="18"/>
      <c r="E59" s="18"/>
      <c r="F59" s="18"/>
      <c r="G59" s="19"/>
      <c r="H59" s="19"/>
      <c r="I59" s="18"/>
      <c r="J59" s="18"/>
      <c r="K59" s="4"/>
      <c r="L59" s="4"/>
      <c r="M59" s="4"/>
      <c r="N59" s="18"/>
      <c r="O59" s="20"/>
    </row>
    <row r="60" spans="1:15">
      <c r="A60" t="s">
        <v>164</v>
      </c>
      <c r="B60" t="s">
        <v>48</v>
      </c>
      <c r="C60" t="s">
        <v>165</v>
      </c>
      <c r="D60" t="s">
        <v>166</v>
      </c>
      <c r="G60" s="5"/>
      <c r="H60" s="5"/>
      <c r="O60" s="14">
        <v>45704</v>
      </c>
    </row>
    <row r="61" spans="1:15">
      <c r="A61" t="s">
        <v>167</v>
      </c>
      <c r="B61" t="s">
        <v>71</v>
      </c>
      <c r="C61" t="s">
        <v>165</v>
      </c>
      <c r="D61" t="s">
        <v>168</v>
      </c>
      <c r="G61" s="5"/>
      <c r="H61" s="5"/>
      <c r="O61" s="14">
        <v>45704</v>
      </c>
    </row>
    <row r="62" spans="1:15">
      <c r="A62" t="s">
        <v>169</v>
      </c>
      <c r="B62" t="s">
        <v>154</v>
      </c>
      <c r="C62" t="s">
        <v>165</v>
      </c>
      <c r="D62" t="s">
        <v>170</v>
      </c>
      <c r="G62" s="5"/>
      <c r="H62" s="5"/>
      <c r="O62" s="14">
        <v>45704</v>
      </c>
    </row>
    <row r="63" spans="1:15">
      <c r="A63" t="s">
        <v>171</v>
      </c>
      <c r="B63" t="s">
        <v>154</v>
      </c>
      <c r="C63" t="s">
        <v>172</v>
      </c>
      <c r="D63" t="s">
        <v>173</v>
      </c>
      <c r="G63" s="5"/>
      <c r="H63" s="5"/>
      <c r="O63" s="14">
        <v>45704</v>
      </c>
    </row>
    <row r="64" spans="1:15">
      <c r="A64" s="3" t="s">
        <v>174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15"/>
    </row>
    <row r="65" spans="1:14" ht="45.75">
      <c r="A65" t="s">
        <v>175</v>
      </c>
      <c r="B65" t="s">
        <v>71</v>
      </c>
      <c r="C65" t="s">
        <v>176</v>
      </c>
      <c r="D65" t="s">
        <v>177</v>
      </c>
      <c r="N65" s="5" t="s">
        <v>178</v>
      </c>
    </row>
    <row r="66" spans="1:14" ht="45.75">
      <c r="A66" t="s">
        <v>179</v>
      </c>
      <c r="B66" t="s">
        <v>71</v>
      </c>
      <c r="C66" t="s">
        <v>176</v>
      </c>
      <c r="D66" t="s">
        <v>177</v>
      </c>
      <c r="N66" s="5" t="s">
        <v>178</v>
      </c>
    </row>
    <row r="67" spans="1:14" ht="45.75">
      <c r="A67" t="s">
        <v>180</v>
      </c>
      <c r="B67" t="s">
        <v>48</v>
      </c>
      <c r="C67" t="s">
        <v>176</v>
      </c>
      <c r="D67" t="s">
        <v>177</v>
      </c>
      <c r="N67" s="5" t="s">
        <v>178</v>
      </c>
    </row>
  </sheetData>
  <autoFilter ref="A2:I2" xr:uid="{A4ED8728-7F99-43D7-BEE7-18FA68CB7CC8}"/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F0BD61B0E0D145ACC572378F937B63" ma:contentTypeVersion="11" ma:contentTypeDescription="Een nieuw document maken." ma:contentTypeScope="" ma:versionID="b5b42851758369d2f3c43341c640ad6b">
  <xsd:schema xmlns:xsd="http://www.w3.org/2001/XMLSchema" xmlns:xs="http://www.w3.org/2001/XMLSchema" xmlns:p="http://schemas.microsoft.com/office/2006/metadata/properties" xmlns:ns2="e6e898b5-c8ca-4eae-9ffe-cb3650d43c42" xmlns:ns3="370b2bd9-b171-4904-a6b8-27ff57bd7112" targetNamespace="http://schemas.microsoft.com/office/2006/metadata/properties" ma:root="true" ma:fieldsID="adb37b2ea67a75a93879faf0ca3e915f" ns2:_="" ns3:_="">
    <xsd:import namespace="e6e898b5-c8ca-4eae-9ffe-cb3650d43c42"/>
    <xsd:import namespace="370b2bd9-b171-4904-a6b8-27ff57bd71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e898b5-c8ca-4eae-9ffe-cb3650d43c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1d9e94c1-59b7-41b5-a1b6-9022960c21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b2bd9-b171-4904-a6b8-27ff57bd711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e898b5-c8ca-4eae-9ffe-cb3650d43c42">
      <Terms xmlns="http://schemas.microsoft.com/office/infopath/2007/PartnerControls"/>
    </lcf76f155ced4ddcb4097134ff3c332f>
    <SharedWithUsers xmlns="370b2bd9-b171-4904-a6b8-27ff57bd7112">
      <UserInfo>
        <DisplayName>Jan Reit</DisplayName>
        <AccountId>11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A31CE68-B455-4803-AAD6-E12DBEC446E6}"/>
</file>

<file path=customXml/itemProps2.xml><?xml version="1.0" encoding="utf-8"?>
<ds:datastoreItem xmlns:ds="http://schemas.openxmlformats.org/officeDocument/2006/customXml" ds:itemID="{5057ABAA-8FBE-49E9-A59C-F9A572E3CA44}"/>
</file>

<file path=customXml/itemProps3.xml><?xml version="1.0" encoding="utf-8"?>
<ds:datastoreItem xmlns:ds="http://schemas.openxmlformats.org/officeDocument/2006/customXml" ds:itemID="{61ECD216-272E-4B54-8673-74E4860732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 Deinum</dc:creator>
  <cp:keywords/>
  <dc:description/>
  <cp:lastModifiedBy/>
  <cp:revision/>
  <dcterms:created xsi:type="dcterms:W3CDTF">2023-07-27T08:28:48Z</dcterms:created>
  <dcterms:modified xsi:type="dcterms:W3CDTF">2024-02-28T15:31:28Z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0x01010061F0BD61B0E0D145ACC572378F937B63</vt:lpwstr>
  </property>
  <property fmtid="{D5CDD505-2E9C-101B-9397-08002B2CF9AE}" pid="3" name="MediaServiceImageTags">
    <vt:lpwstr/>
  </property>
  <property fmtid="{D5CDD505-2E9C-101B-9397-08002B2CF9AE}" pid="4" name="Order">
    <vt:r8>26000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</Properties>
</file>