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0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rdnrj01\Downloads\"/>
    </mc:Choice>
  </mc:AlternateContent>
  <xr:revisionPtr revIDLastSave="8" documentId="13_ncr:1_{C001EBA1-E609-41DD-9EFF-0AE46F0758AD}" xr6:coauthVersionLast="47" xr6:coauthVersionMax="47" xr10:uidLastSave="{2221C566-041B-4B76-AA1B-F7EF3E93CDA8}"/>
  <bookViews>
    <workbookView xWindow="-120" yWindow="-120" windowWidth="38640" windowHeight="21240" tabRatio="500" xr2:uid="{00000000-000D-0000-FFFF-FFFF00000000}"/>
  </bookViews>
  <sheets>
    <sheet name="Logaritmische formule" sheetId="6" r:id="rId1"/>
  </sheets>
  <definedNames>
    <definedName name="_xlnm.Print_Area" localSheetId="0">'Logaritmische formule'!$A$1:$J$16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3" i="6" l="1"/>
  <c r="A14" i="6"/>
  <c r="A15" i="6"/>
  <c r="A12" i="6"/>
  <c r="F6" i="6"/>
  <c r="F7" i="6"/>
  <c r="F8" i="6"/>
  <c r="F5" i="6"/>
  <c r="D6" i="6"/>
  <c r="E6" i="6" s="1"/>
  <c r="G6" i="6" s="1"/>
  <c r="H6" i="6" s="1"/>
  <c r="I6" i="6" s="1"/>
  <c r="B13" i="6" l="1"/>
  <c r="D5" i="6"/>
  <c r="D7" i="6"/>
  <c r="E7" i="6" s="1"/>
  <c r="G7" i="6" s="1"/>
  <c r="D8" i="6"/>
  <c r="E8" i="6" s="1"/>
  <c r="G8" i="6" s="1"/>
  <c r="H8" i="6" s="1"/>
  <c r="I8" i="6" s="1"/>
  <c r="H7" i="6" l="1"/>
  <c r="I7" i="6" s="1"/>
  <c r="J7" i="6" s="1"/>
  <c r="J8" i="6"/>
  <c r="B15" i="6"/>
  <c r="J6" i="6"/>
  <c r="E5" i="6"/>
  <c r="B14" i="6" l="1"/>
  <c r="G5" i="6"/>
  <c r="H5" i="6" l="1"/>
  <c r="I5" i="6" s="1"/>
  <c r="B12" i="6" s="1"/>
  <c r="J5" i="6" l="1"/>
</calcChain>
</file>

<file path=xl/sharedStrings.xml><?xml version="1.0" encoding="utf-8"?>
<sst xmlns="http://schemas.openxmlformats.org/spreadsheetml/2006/main" count="29" uniqueCount="28">
  <si>
    <t>Prijzen Sportaccommodatievervoer</t>
  </si>
  <si>
    <r>
      <t>S = 30 – 30 x</t>
    </r>
    <r>
      <rPr>
        <b/>
        <sz val="14"/>
        <color rgb="FFFF0000"/>
        <rFont val="Arial"/>
        <family val="2"/>
      </rPr>
      <t xml:space="preserve"> (</t>
    </r>
    <r>
      <rPr>
        <b/>
        <sz val="14"/>
        <color rgb="FF0000FF"/>
        <rFont val="Arial"/>
        <family val="2"/>
      </rPr>
      <t xml:space="preserve"> log (P/L) / log 3 </t>
    </r>
    <r>
      <rPr>
        <b/>
        <sz val="14"/>
        <color rgb="FFFF0000"/>
        <rFont val="Arial"/>
        <family val="2"/>
      </rPr>
      <t>)</t>
    </r>
  </si>
  <si>
    <t>Kolom A</t>
  </si>
  <si>
    <t>Kolom B</t>
  </si>
  <si>
    <t>Kolom C</t>
  </si>
  <si>
    <t>Kolom D</t>
  </si>
  <si>
    <t>Kolom E</t>
  </si>
  <si>
    <t>Kolom F</t>
  </si>
  <si>
    <t>Kolom G</t>
  </si>
  <si>
    <t>Kolom H</t>
  </si>
  <si>
    <t>Kolom I</t>
  </si>
  <si>
    <t>Kolom J</t>
  </si>
  <si>
    <t>Inschrijver</t>
  </si>
  <si>
    <t>prijsaanbieding prijs per km</t>
  </si>
  <si>
    <t>prijsaanbieding gedeeld door laagste prijsaanbieding</t>
  </si>
  <si>
    <r>
      <t xml:space="preserve">log </t>
    </r>
    <r>
      <rPr>
        <sz val="12"/>
        <color rgb="FFFF0000"/>
        <rFont val="Calibri"/>
        <family val="2"/>
        <scheme val="minor"/>
      </rPr>
      <t xml:space="preserve">van </t>
    </r>
    <r>
      <rPr>
        <sz val="12"/>
        <color theme="1"/>
        <rFont val="Calibri"/>
        <family val="2"/>
        <scheme val="minor"/>
      </rPr>
      <t xml:space="preserve">resultaat </t>
    </r>
    <r>
      <rPr>
        <sz val="12"/>
        <color rgb="FFFF0000"/>
        <rFont val="Calibri"/>
        <family val="2"/>
        <scheme val="minor"/>
      </rPr>
      <t>(p/l)</t>
    </r>
  </si>
  <si>
    <t>log 3</t>
  </si>
  <si>
    <t>kolom E delen door kolom F</t>
  </si>
  <si>
    <t>30 maal resultaat</t>
  </si>
  <si>
    <t>30 minus resultaat = score</t>
  </si>
  <si>
    <t>onderlinge verschillen</t>
  </si>
  <si>
    <t>Leverancier A</t>
  </si>
  <si>
    <t>Hoogste:</t>
  </si>
  <si>
    <t>Leverancier B</t>
  </si>
  <si>
    <t>Leverancier C</t>
  </si>
  <si>
    <t>Leverancier D</t>
  </si>
  <si>
    <t>Laagste:</t>
  </si>
  <si>
    <t>Prijzenscore naar punten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</si>
</sst>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00"/>
    <numFmt numFmtId="165" formatCode="_ [$€-2]\ * #,##0.00_ ;_ [$€-2]\ * \-#,##0.00_ ;_ [$€-2]\ * &quot;-&quot;??_ ;_ @_ "/>
    <numFmt numFmtId="166" formatCode="#,##0.000_ ;\-#,##0.000\ 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rgb="FF0000FF"/>
      <name val="Arial"/>
      <family val="2"/>
    </font>
    <font>
      <sz val="12"/>
      <color rgb="FFFF0000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horizontal="center" wrapText="1"/>
    </xf>
    <xf numFmtId="164" fontId="0" fillId="0" borderId="1" xfId="0" applyNumberFormat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0" fillId="0" borderId="1" xfId="0" applyFill="1" applyBorder="1" applyAlignment="1">
      <alignment horizontal="center" wrapText="1"/>
    </xf>
    <xf numFmtId="2" fontId="0" fillId="2" borderId="1" xfId="0" applyNumberFormat="1" applyFill="1" applyBorder="1"/>
    <xf numFmtId="43" fontId="0" fillId="0" borderId="1" xfId="115" applyFont="1" applyBorder="1"/>
    <xf numFmtId="0" fontId="0" fillId="0" borderId="1" xfId="0" applyBorder="1" applyAlignment="1">
      <alignment horizontal="left" vertical="top"/>
    </xf>
    <xf numFmtId="0" fontId="0" fillId="2" borderId="0" xfId="0" applyFill="1"/>
    <xf numFmtId="9" fontId="0" fillId="0" borderId="0" xfId="0" applyNumberFormat="1"/>
    <xf numFmtId="0" fontId="0" fillId="0" borderId="1" xfId="0" applyNumberFormat="1" applyFill="1" applyBorder="1"/>
    <xf numFmtId="166" fontId="0" fillId="0" borderId="1" xfId="115" applyNumberFormat="1" applyFont="1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horizontal="center" wrapText="1"/>
    </xf>
    <xf numFmtId="165" fontId="0" fillId="3" borderId="1" xfId="115" applyNumberFormat="1" applyFont="1" applyFill="1" applyBorder="1"/>
    <xf numFmtId="0" fontId="1" fillId="2" borderId="0" xfId="0" applyFont="1" applyFill="1" applyAlignment="1">
      <alignment horizontal="left" vertical="center"/>
    </xf>
    <xf numFmtId="0" fontId="0" fillId="3" borderId="0" xfId="0" applyFill="1"/>
    <xf numFmtId="0" fontId="8" fillId="3" borderId="0" xfId="0" applyFont="1" applyFill="1"/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0" fillId="0" borderId="0" xfId="0" applyFill="1" applyAlignment="1">
      <alignment vertical="top"/>
    </xf>
  </cellXfs>
  <cellStyles count="116">
    <cellStyle name="Gevolgde hyperlink" xfId="60" builtinId="9" hidden="1"/>
    <cellStyle name="Gevolgde hyperlink" xfId="64" builtinId="9" hidden="1"/>
    <cellStyle name="Gevolgde hyperlink" xfId="68" builtinId="9" hidden="1"/>
    <cellStyle name="Gevolgde hyperlink" xfId="72" builtinId="9" hidden="1"/>
    <cellStyle name="Gevolgde hyperlink" xfId="76" builtinId="9" hidden="1"/>
    <cellStyle name="Gevolgde hyperlink" xfId="80" builtinId="9" hidden="1"/>
    <cellStyle name="Gevolgde hyperlink" xfId="84" builtinId="9" hidden="1"/>
    <cellStyle name="Gevolgde hyperlink" xfId="88" builtinId="9" hidden="1"/>
    <cellStyle name="Gevolgde hyperlink" xfId="92" builtinId="9" hidden="1"/>
    <cellStyle name="Gevolgde hyperlink" xfId="96" builtinId="9" hidden="1"/>
    <cellStyle name="Gevolgde hyperlink" xfId="100" builtinId="9" hidden="1"/>
    <cellStyle name="Gevolgde hyperlink" xfId="104" builtinId="9" hidden="1"/>
    <cellStyle name="Gevolgde hyperlink" xfId="108" builtinId="9" hidden="1"/>
    <cellStyle name="Gevolgde hyperlink" xfId="112" builtinId="9" hidden="1"/>
    <cellStyle name="Gevolgde hyperlink" xfId="114" builtinId="9" hidden="1"/>
    <cellStyle name="Gevolgde hyperlink" xfId="110" builtinId="9" hidden="1"/>
    <cellStyle name="Gevolgde hyperlink" xfId="106" builtinId="9" hidden="1"/>
    <cellStyle name="Gevolgde hyperlink" xfId="102" builtinId="9" hidden="1"/>
    <cellStyle name="Gevolgde hyperlink" xfId="98" builtinId="9" hidden="1"/>
    <cellStyle name="Gevolgde hyperlink" xfId="94" builtinId="9" hidden="1"/>
    <cellStyle name="Gevolgde hyperlink" xfId="90" builtinId="9" hidden="1"/>
    <cellStyle name="Gevolgde hyperlink" xfId="86" builtinId="9" hidden="1"/>
    <cellStyle name="Gevolgde hyperlink" xfId="82" builtinId="9" hidden="1"/>
    <cellStyle name="Gevolgde hyperlink" xfId="78" builtinId="9" hidden="1"/>
    <cellStyle name="Gevolgde hyperlink" xfId="74" builtinId="9" hidden="1"/>
    <cellStyle name="Gevolgde hyperlink" xfId="70" builtinId="9" hidden="1"/>
    <cellStyle name="Gevolgde hyperlink" xfId="66" builtinId="9" hidden="1"/>
    <cellStyle name="Gevolgde hyperlink" xfId="62" builtinId="9" hidden="1"/>
    <cellStyle name="Gevolgde hyperlink" xfId="58" builtinId="9" hidden="1"/>
    <cellStyle name="Gevolgde hyperlink" xfId="20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6" builtinId="9" hidden="1"/>
    <cellStyle name="Gevolgde hyperlink" xfId="54" builtinId="9" hidden="1"/>
    <cellStyle name="Gevolgde hyperlink" xfId="46" builtinId="9" hidden="1"/>
    <cellStyle name="Gevolgde hyperlink" xfId="38" builtinId="9" hidden="1"/>
    <cellStyle name="Gevolgde hyperlink" xfId="30" builtinId="9" hidden="1"/>
    <cellStyle name="Gevolgde hyperlink" xfId="22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4" builtinId="9" hidden="1"/>
    <cellStyle name="Gevolgde hyperlink" xfId="8" builtinId="9" hidden="1"/>
    <cellStyle name="Gevolgde hyperlink" xfId="6" builtinId="9" hidden="1"/>
    <cellStyle name="Gevolgde hyperlink" xfId="2" builtinId="9" hidden="1"/>
    <cellStyle name="Hyperlink" xfId="59" builtinId="8" hidden="1"/>
    <cellStyle name="Hyperlink" xfId="61" builtinId="8" hidden="1"/>
    <cellStyle name="Hyperlink" xfId="63" builtinId="8" hidden="1"/>
    <cellStyle name="Hyperlink" xfId="67" builtinId="8" hidden="1"/>
    <cellStyle name="Hyperlink" xfId="69" builtinId="8" hidden="1"/>
    <cellStyle name="Hyperlink" xfId="71" builtinId="8" hidden="1"/>
    <cellStyle name="Hyperlink" xfId="75" builtinId="8" hidden="1"/>
    <cellStyle name="Hyperlink" xfId="77" builtinId="8" hidden="1"/>
    <cellStyle name="Hyperlink" xfId="79" builtinId="8" hidden="1"/>
    <cellStyle name="Hyperlink" xfId="83" builtinId="8" hidden="1"/>
    <cellStyle name="Hyperlink" xfId="85" builtinId="8" hidden="1"/>
    <cellStyle name="Hyperlink" xfId="87" builtinId="8" hidden="1"/>
    <cellStyle name="Hyperlink" xfId="91" builtinId="8" hidden="1"/>
    <cellStyle name="Hyperlink" xfId="93" builtinId="8" hidden="1"/>
    <cellStyle name="Hyperlink" xfId="95" builtinId="8" hidden="1"/>
    <cellStyle name="Hyperlink" xfId="99" builtinId="8" hidden="1"/>
    <cellStyle name="Hyperlink" xfId="101" builtinId="8" hidden="1"/>
    <cellStyle name="Hyperlink" xfId="103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05" builtinId="8" hidden="1"/>
    <cellStyle name="Hyperlink" xfId="97" builtinId="8" hidden="1"/>
    <cellStyle name="Hyperlink" xfId="89" builtinId="8" hidden="1"/>
    <cellStyle name="Hyperlink" xfId="81" builtinId="8" hidden="1"/>
    <cellStyle name="Hyperlink" xfId="73" builtinId="8" hidden="1"/>
    <cellStyle name="Hyperlink" xfId="65" builtinId="8" hidden="1"/>
    <cellStyle name="Hyperlink" xfId="57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51" builtinId="8" hidden="1"/>
    <cellStyle name="Hyperlink" xfId="53" builtinId="8" hidden="1"/>
    <cellStyle name="Hyperlink" xfId="55" builtinId="8" hidden="1"/>
    <cellStyle name="Hyperlink" xfId="49" builtinId="8" hidden="1"/>
    <cellStyle name="Hyperlink" xfId="33" builtinId="8" hidden="1"/>
    <cellStyle name="Hyperlink" xfId="11" builtinId="8" hidden="1"/>
    <cellStyle name="Hyperlink" xfId="13" builtinId="8" hidden="1"/>
    <cellStyle name="Hyperlink" xfId="15" builtinId="8" hidden="1"/>
    <cellStyle name="Hyperlink" xfId="19" builtinId="8" hidden="1"/>
    <cellStyle name="Hyperlink" xfId="21" builtinId="8" hidden="1"/>
    <cellStyle name="Hyperlink" xfId="23" builtinId="8" hidden="1"/>
    <cellStyle name="Hyperlink" xfId="17" builtinId="8" hidden="1"/>
    <cellStyle name="Hyperlink" xfId="5" builtinId="8" hidden="1"/>
    <cellStyle name="Hyperlink" xfId="7" builtinId="8" hidden="1"/>
    <cellStyle name="Hyperlink" xfId="9" builtinId="8" hidden="1"/>
    <cellStyle name="Hyperlink" xfId="3" builtinId="8" hidden="1"/>
    <cellStyle name="Hyperlink" xfId="1" builtinId="8" hidden="1"/>
    <cellStyle name="Komma" xfId="115" builtinId="3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zoomScale="125" zoomScaleNormal="125" zoomScalePageLayoutView="125" workbookViewId="0">
      <selection activeCell="D11" sqref="D11"/>
    </sheetView>
  </sheetViews>
  <sheetFormatPr defaultColWidth="11" defaultRowHeight="15.75"/>
  <cols>
    <col min="1" max="1" width="27.875" style="27" bestFit="1" customWidth="1"/>
    <col min="2" max="2" width="11.375" style="27" customWidth="1"/>
    <col min="3" max="3" width="14.75" style="27" customWidth="1"/>
    <col min="4" max="4" width="14.5" style="27" customWidth="1"/>
    <col min="5" max="5" width="9.875" style="27" customWidth="1"/>
    <col min="6" max="6" width="8.625" style="27" customWidth="1"/>
    <col min="7" max="7" width="10.25" style="27" customWidth="1"/>
    <col min="8" max="8" width="9.5" style="27" customWidth="1"/>
    <col min="9" max="16384" width="11" style="27"/>
  </cols>
  <sheetData>
    <row r="1" spans="1:10" customFormat="1" ht="16.5" thickBot="1">
      <c r="A1" s="21" t="s">
        <v>0</v>
      </c>
      <c r="B1" s="20"/>
    </row>
    <row r="2" spans="1:10" customFormat="1" ht="18.75" thickBot="1">
      <c r="B2" s="28"/>
      <c r="C2" s="23" t="s">
        <v>1</v>
      </c>
      <c r="D2" s="13"/>
      <c r="E2" s="14"/>
    </row>
    <row r="3" spans="1:10" customFormat="1">
      <c r="A3" s="9" t="s">
        <v>2</v>
      </c>
      <c r="B3" s="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</row>
    <row r="4" spans="1:10" customFormat="1" ht="63">
      <c r="A4" s="15" t="s">
        <v>12</v>
      </c>
      <c r="B4" s="4"/>
      <c r="C4" s="17" t="s">
        <v>13</v>
      </c>
      <c r="D4" s="5" t="s">
        <v>14</v>
      </c>
      <c r="E4" s="1" t="s">
        <v>15</v>
      </c>
      <c r="F4" s="1" t="s">
        <v>16</v>
      </c>
      <c r="G4" s="1" t="s">
        <v>17</v>
      </c>
      <c r="H4" s="1" t="s">
        <v>18</v>
      </c>
      <c r="I4" s="3" t="s">
        <v>19</v>
      </c>
      <c r="J4" s="1" t="s">
        <v>20</v>
      </c>
    </row>
    <row r="5" spans="1:10" customFormat="1">
      <c r="A5" s="8" t="s">
        <v>21</v>
      </c>
      <c r="B5" s="4" t="s">
        <v>22</v>
      </c>
      <c r="C5" s="18">
        <v>45</v>
      </c>
      <c r="D5" s="11">
        <f>+C5/$C$8</f>
        <v>3</v>
      </c>
      <c r="E5" s="2">
        <f>LOG(D5)</f>
        <v>0.47712125471966244</v>
      </c>
      <c r="F5" s="2">
        <f>LOG(3)</f>
        <v>0.47712125471966244</v>
      </c>
      <c r="G5" s="12">
        <f>E5/F5</f>
        <v>1</v>
      </c>
      <c r="H5" s="7">
        <f>30*G5</f>
        <v>30</v>
      </c>
      <c r="I5" s="6">
        <f>30-H5</f>
        <v>0</v>
      </c>
      <c r="J5" s="7">
        <f>+I5-$I$8</f>
        <v>-30</v>
      </c>
    </row>
    <row r="6" spans="1:10" customFormat="1">
      <c r="A6" s="8" t="s">
        <v>23</v>
      </c>
      <c r="B6" s="4"/>
      <c r="C6" s="18">
        <v>25</v>
      </c>
      <c r="D6" s="11">
        <f>+C6/$C$8</f>
        <v>1.6666666666666667</v>
      </c>
      <c r="E6" s="2">
        <f t="shared" ref="E6:E8" si="0">LOG(D6)</f>
        <v>0.22184874961635639</v>
      </c>
      <c r="F6" s="2">
        <f t="shared" ref="F6:F8" si="1">LOG(3)</f>
        <v>0.47712125471966244</v>
      </c>
      <c r="G6" s="12">
        <f t="shared" ref="G6:G8" si="2">E6/F6</f>
        <v>0.46497352071792725</v>
      </c>
      <c r="H6" s="7">
        <f>30*G6</f>
        <v>13.949205621537818</v>
      </c>
      <c r="I6" s="6">
        <f>30-H6</f>
        <v>16.050794378462182</v>
      </c>
      <c r="J6" s="7">
        <f t="shared" ref="J6:J8" si="3">+I6-$I$8</f>
        <v>-13.949205621537818</v>
      </c>
    </row>
    <row r="7" spans="1:10" customFormat="1">
      <c r="A7" s="8" t="s">
        <v>24</v>
      </c>
      <c r="B7" s="4"/>
      <c r="C7" s="18">
        <v>20</v>
      </c>
      <c r="D7" s="11">
        <f>+C7/$C$8</f>
        <v>1.3333333333333333</v>
      </c>
      <c r="E7" s="2">
        <f t="shared" si="0"/>
        <v>0.12493873660829993</v>
      </c>
      <c r="F7" s="2">
        <f t="shared" si="1"/>
        <v>0.47712125471966244</v>
      </c>
      <c r="G7" s="12">
        <f t="shared" si="2"/>
        <v>0.26185950714291484</v>
      </c>
      <c r="H7" s="7">
        <f>30*G7</f>
        <v>7.8557852142874456</v>
      </c>
      <c r="I7" s="6">
        <f>30-H7</f>
        <v>22.144214785712556</v>
      </c>
      <c r="J7" s="7">
        <f t="shared" si="3"/>
        <v>-7.8557852142874438</v>
      </c>
    </row>
    <row r="8" spans="1:10" customFormat="1">
      <c r="A8" s="8" t="s">
        <v>25</v>
      </c>
      <c r="B8" s="4" t="s">
        <v>26</v>
      </c>
      <c r="C8" s="18">
        <v>15</v>
      </c>
      <c r="D8" s="11">
        <f>+C8/$C$8</f>
        <v>1</v>
      </c>
      <c r="E8" s="2">
        <f t="shared" si="0"/>
        <v>0</v>
      </c>
      <c r="F8" s="2">
        <f t="shared" si="1"/>
        <v>0.47712125471966244</v>
      </c>
      <c r="G8" s="12">
        <f t="shared" si="2"/>
        <v>0</v>
      </c>
      <c r="H8" s="7">
        <f t="shared" ref="H5:H8" si="4">100*G8</f>
        <v>0</v>
      </c>
      <c r="I8" s="6">
        <f>30-H8</f>
        <v>30</v>
      </c>
      <c r="J8" s="7">
        <f t="shared" si="3"/>
        <v>0</v>
      </c>
    </row>
    <row r="9" spans="1:10" customFormat="1">
      <c r="B9" s="27"/>
    </row>
    <row r="10" spans="1:10" customFormat="1">
      <c r="B10" s="27"/>
      <c r="G10" s="10"/>
      <c r="I10" s="10"/>
    </row>
    <row r="11" spans="1:10" customFormat="1" ht="54.75" customHeight="1">
      <c r="A11" s="16" t="s">
        <v>12</v>
      </c>
      <c r="B11" s="22" t="s">
        <v>27</v>
      </c>
      <c r="C11" s="25"/>
      <c r="D11" s="26"/>
    </row>
    <row r="12" spans="1:10" customFormat="1" ht="16.5" customHeight="1">
      <c r="A12" s="16" t="str">
        <f>A5</f>
        <v>Leverancier A</v>
      </c>
      <c r="B12" s="24">
        <f>I5</f>
        <v>0</v>
      </c>
      <c r="C12" s="25"/>
      <c r="D12" s="26"/>
    </row>
    <row r="13" spans="1:10" customFormat="1">
      <c r="A13" s="16" t="str">
        <f t="shared" ref="A13:A15" si="5">A6</f>
        <v>Leverancier B</v>
      </c>
      <c r="B13" s="24">
        <f t="shared" ref="B13:B15" si="6">I6</f>
        <v>16.050794378462182</v>
      </c>
      <c r="C13" s="25"/>
      <c r="D13" s="26"/>
    </row>
    <row r="14" spans="1:10" customFormat="1">
      <c r="A14" s="16" t="str">
        <f t="shared" si="5"/>
        <v>Leverancier C</v>
      </c>
      <c r="B14" s="24">
        <f t="shared" si="6"/>
        <v>22.144214785712556</v>
      </c>
      <c r="C14" s="25"/>
      <c r="D14" s="26"/>
    </row>
    <row r="15" spans="1:10" customFormat="1">
      <c r="A15" s="16" t="str">
        <f t="shared" si="5"/>
        <v>Leverancier D</v>
      </c>
      <c r="B15" s="24">
        <f t="shared" si="6"/>
        <v>30</v>
      </c>
      <c r="C15" s="25"/>
      <c r="D15" s="26"/>
    </row>
  </sheetData>
  <pageMargins left="0.25" right="0.25" top="0.75" bottom="0.75" header="0.3" footer="0.3"/>
  <pageSetup paperSize="9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nh_DocumentRole xmlns="53e03589-35d4-4a45-a49d-0ea6bf1af4b3" xsi:nil="true"/>
    <qnh_Agendastuk xmlns="53e03589-35d4-4a45-a49d-0ea6bf1af4b3">false</qnh_Agendastuk>
    <qnh_AfzenderHuisnummer xmlns="53e03589-35d4-4a45-a49d-0ea6bf1af4b3" xsi:nil="true"/>
    <qnh_AfzenderNaam xmlns="53e03589-35d4-4a45-a49d-0ea6bf1af4b3" xsi:nil="true"/>
    <qnh_Richting xmlns="53e03589-35d4-4a45-a49d-0ea6bf1af4b3" xsi:nil="true"/>
    <qnh_Subcategorie xmlns="53e03589-35d4-4a45-a49d-0ea6bf1af4b3" xsi:nil="true"/>
    <vnl_AfzenderAfdelingNaam xmlns="53e03589-35d4-4a45-a49d-0ea6bf1af4b3" xsi:nil="true"/>
    <vnl_KernInformatie xmlns="53e03589-35d4-4a45-a49d-0ea6bf1af4b3" xsi:nil="true"/>
    <qnh_Soort xmlns="53e03589-35d4-4a45-a49d-0ea6bf1af4b3" xsi:nil="true"/>
    <vnl_OntvangerBetrokkeneNaam xmlns="53e03589-35d4-4a45-a49d-0ea6bf1af4b3" xsi:nil="true"/>
    <qnh_OntvangerAccountnaam xmlns="53e03589-35d4-4a45-a49d-0ea6bf1af4b3" xsi:nil="true"/>
    <qnh_OntvangerRelatie xmlns="53e03589-35d4-4a45-a49d-0ea6bf1af4b3" xsi:nil="true"/>
    <qnh_AfzenderAccountKvKnummer xmlns="53e03589-35d4-4a45-a49d-0ea6bf1af4b3" xsi:nil="true"/>
    <qnh_AfzenderBurgerBSNnummer xmlns="53e03589-35d4-4a45-a49d-0ea6bf1af4b3" xsi:nil="true"/>
    <qnh_OntvangerNaamvrij xmlns="53e03589-35d4-4a45-a49d-0ea6bf1af4b3" xsi:nil="true"/>
    <qnh_RegistratieNummer xmlns="53e03589-35d4-4a45-a49d-0ea6bf1af4b3" xsi:nil="true"/>
    <vnl_AfzenderGebruikerUserID xmlns="53e03589-35d4-4a45-a49d-0ea6bf1af4b3" xsi:nil="true"/>
    <qnh_AfzenderHuisLetter xmlns="53e03589-35d4-4a45-a49d-0ea6bf1af4b3" xsi:nil="true"/>
    <qnh_AfzenderNaamvrij xmlns="53e03589-35d4-4a45-a49d-0ea6bf1af4b3" xsi:nil="true"/>
    <qnh_DocumentType xmlns="53e03589-35d4-4a45-a49d-0ea6bf1af4b3">Evaluatie</qnh_DocumentType>
    <qnh_Onderwerp xmlns="53e03589-35d4-4a45-a49d-0ea6bf1af4b3" xsi:nil="true"/>
    <qnh_Kerndocument xmlns="53e03589-35d4-4a45-a49d-0ea6bf1af4b3" xsi:nil="true"/>
    <qnh_OntvangerToevoeging xmlns="53e03589-35d4-4a45-a49d-0ea6bf1af4b3" xsi:nil="true"/>
    <qnh_Registratiedatum xmlns="53e03589-35d4-4a45-a49d-0ea6bf1af4b3" xsi:nil="true"/>
    <vnl_AfzenderTeamNaam xmlns="53e03589-35d4-4a45-a49d-0ea6bf1af4b3" xsi:nil="true"/>
    <vnl_OntvangerClusterNaam xmlns="53e03589-35d4-4a45-a49d-0ea6bf1af4b3" xsi:nil="true"/>
    <qnh_ZaakNummer xmlns="53e03589-35d4-4a45-a49d-0ea6bf1af4b3">1572901</qnh_ZaakNummer>
    <qnh_AfzenderContactPersoonNaam xmlns="53e03589-35d4-4a45-a49d-0ea6bf1af4b3" xsi:nil="true"/>
    <qnh_OntvangerBurgerBSNnummer xmlns="53e03589-35d4-4a45-a49d-0ea6bf1af4b3" xsi:nil="true"/>
    <vnl_OntvangerAfdelingsNaam xmlns="53e03589-35d4-4a45-a49d-0ea6bf1af4b3" xsi:nil="true"/>
    <qnh_DatumVerzondenSquit xmlns="53e03589-35d4-4a45-a49d-0ea6bf1af4b3" xsi:nil="true"/>
    <qnh_OntvangerBurgernaam xmlns="53e03589-35d4-4a45-a49d-0ea6bf1af4b3" xsi:nil="true"/>
    <qnh_OntvangerHuisnummer xmlns="53e03589-35d4-4a45-a49d-0ea6bf1af4b3" xsi:nil="true"/>
    <qnh_AfzenderStraat xmlns="53e03589-35d4-4a45-a49d-0ea6bf1af4b3" xsi:nil="true"/>
    <qnh_DatumOntvangenSquit xmlns="53e03589-35d4-4a45-a49d-0ea6bf1af4b3" xsi:nil="true"/>
    <vnl_CommunicatieKanaalZaakstuk xmlns="53e03589-35d4-4a45-a49d-0ea6bf1af4b3" xsi:nil="true"/>
    <vnl_OntvangerTeamNaam xmlns="53e03589-35d4-4a45-a49d-0ea6bf1af4b3" xsi:nil="true"/>
    <vnl_RegistratieCode xmlns="53e03589-35d4-4a45-a49d-0ea6bf1af4b3" xsi:nil="true"/>
    <vnl_Kerndocument xmlns="fce754d3-67a6-4a1d-9c43-d451af98d6ad" xsi:nil="true"/>
    <qnh_Integriteitskenmerk xmlns="53e03589-35d4-4a45-a49d-0ea6bf1af4b3" xsi:nil="true"/>
    <vnl_DatumVerzending xmlns="53e03589-35d4-4a45-a49d-0ea6bf1af4b3" xsi:nil="true"/>
    <qnh_AfzenderBurgernaam xmlns="53e03589-35d4-4a45-a49d-0ea6bf1af4b3" xsi:nil="true"/>
    <qnh_OntvangerPostcode xmlns="53e03589-35d4-4a45-a49d-0ea6bf1af4b3" xsi:nil="true"/>
    <qnh_OntvangerStraat xmlns="53e03589-35d4-4a45-a49d-0ea6bf1af4b3" xsi:nil="true"/>
    <vnl_OntvangerGebruikerUserID xmlns="53e03589-35d4-4a45-a49d-0ea6bf1af4b3" xsi:nil="true"/>
    <vnl_VerzendDatum xmlns="53e03589-35d4-4a45-a49d-0ea6bf1af4b3" xsi:nil="true"/>
    <vnl_BerichtNummer xmlns="53e03589-35d4-4a45-a49d-0ea6bf1af4b3" xsi:nil="true"/>
    <qnh_AfzenderAccountnaam xmlns="53e03589-35d4-4a45-a49d-0ea6bf1af4b3" xsi:nil="true"/>
    <qnh_AfzenderRelatie xmlns="53e03589-35d4-4a45-a49d-0ea6bf1af4b3" xsi:nil="true"/>
    <qnh_OntvangerAccountKvKnummer xmlns="53e03589-35d4-4a45-a49d-0ea6bf1af4b3" xsi:nil="true"/>
    <vnl_AfzenderClusterNaam xmlns="53e03589-35d4-4a45-a49d-0ea6bf1af4b3" xsi:nil="true"/>
    <a9da94d4cef24130ae33888186bf6b4f xmlns="fce754d3-67a6-4a1d-9c43-d451af98d6ad" xsi:nil="true"/>
    <qnh_OntvangerWoonplaats xmlns="53e03589-35d4-4a45-a49d-0ea6bf1af4b3" xsi:nil="true"/>
    <vnl_Kenmerk xmlns="53e03589-35d4-4a45-a49d-0ea6bf1af4b3" xsi:nil="true"/>
    <qnh_AfzenderGebruikerNaam xmlns="53e03589-35d4-4a45-a49d-0ea6bf1af4b3" xsi:nil="true"/>
    <qnh_DatumOntvangstVerzonden xmlns="53e03589-35d4-4a45-a49d-0ea6bf1af4b3" xsi:nil="true"/>
    <qnh_Documentdatum xmlns="53e03589-35d4-4a45-a49d-0ea6bf1af4b3" xsi:nil="true"/>
    <qnh_Hoofdcategorie xmlns="53e03589-35d4-4a45-a49d-0ea6bf1af4b3" xsi:nil="true"/>
    <qnh_Medewerker xmlns="53e03589-35d4-4a45-a49d-0ea6bf1af4b3" xsi:nil="true"/>
    <qnh_Ondertekend xmlns="53e03589-35d4-4a45-a49d-0ea6bf1af4b3" xsi:nil="true"/>
    <qnh_Communicatiekanaal xmlns="53e03589-35d4-4a45-a49d-0ea6bf1af4b3" xsi:nil="true"/>
    <qnh_OntvangerHuisLetter xmlns="53e03589-35d4-4a45-a49d-0ea6bf1af4b3" xsi:nil="true"/>
    <qnh_Verwerkt xmlns="53e03589-35d4-4a45-a49d-0ea6bf1af4b3" xsi:nil="true"/>
    <qnh_Afdeling xmlns="53e03589-35d4-4a45-a49d-0ea6bf1af4b3" xsi:nil="true"/>
    <qnh_AfzenderToevoeging xmlns="53e03589-35d4-4a45-a49d-0ea6bf1af4b3" xsi:nil="true"/>
    <qnh_KenmerkSquit xmlns="53e03589-35d4-4a45-a49d-0ea6bf1af4b3" xsi:nil="true"/>
    <qnh_Omschrijving xmlns="d10cd6cb-9711-40de-8da4-c1daa204fbb3" xsi:nil="true"/>
    <qnh_OmschrijvingSquit xmlns="53e03589-35d4-4a45-a49d-0ea6bf1af4b3" xsi:nil="true"/>
    <qnh_OntvangerGebruikerNaam xmlns="53e03589-35d4-4a45-a49d-0ea6bf1af4b3" xsi:nil="true"/>
    <qnh_OntvangerNaam xmlns="53e03589-35d4-4a45-a49d-0ea6bf1af4b3" xsi:nil="true"/>
    <TaxCatchAll xmlns="c774dfb6-a45d-4726-8970-554c124004a3">
      <Value>131</Value>
    </TaxCatchAll>
    <qnh_AfzenderPostcode xmlns="53e03589-35d4-4a45-a49d-0ea6bf1af4b3" xsi:nil="true"/>
    <qnh_Berichtstatus xmlns="53e03589-35d4-4a45-a49d-0ea6bf1af4b3" xsi:nil="true"/>
    <qnh_OntvangerContactPersoonNaam xmlns="53e03589-35d4-4a45-a49d-0ea6bf1af4b3" xsi:nil="true"/>
    <qnh_Vertrouwelijk xmlns="53e03589-35d4-4a45-a49d-0ea6bf1af4b3" xsi:nil="true"/>
    <qnh_AfzenderWoonplaats xmlns="53e03589-35d4-4a45-a49d-0ea6bf1af4b3" xsi:nil="true"/>
    <_dlc_DocId xmlns="1ac1c52f-12bd-4579-b768-2bbe27d3d2d8">VENLOZAAK-289-860-606</_dlc_DocId>
    <_dlc_DocIdUrl xmlns="1ac1c52f-12bd-4579-b768-2bbe27d3d2d8">
      <Url>http://dms13.venlo.lan/_layouts/15/DocIdRedir.aspx?ID=VENLOZAAK-289-860-606</Url>
      <Description>VENLOZAAK-289-860-606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Zaakstuk" ma:contentTypeID="0x0101000C027DCF91ACF243BBE72380D1996B1F01006F4E3840F884AD40BA442A668FD0A416" ma:contentTypeVersion="29" ma:contentTypeDescription="Een nieuw document maken." ma:contentTypeScope="" ma:versionID="5fb7b68f726e62eed58cff62addfe9bc">
  <xsd:schema xmlns:xsd="http://www.w3.org/2001/XMLSchema" xmlns:xs="http://www.w3.org/2001/XMLSchema" xmlns:p="http://schemas.microsoft.com/office/2006/metadata/properties" xmlns:ns2="1ac1c52f-12bd-4579-b768-2bbe27d3d2d8" xmlns:ns3="53e03589-35d4-4a45-a49d-0ea6bf1af4b3" xmlns:ns4="d10cd6cb-9711-40de-8da4-c1daa204fbb3" xmlns:ns5="fce754d3-67a6-4a1d-9c43-d451af98d6ad" xmlns:ns6="c774dfb6-a45d-4726-8970-554c124004a3" targetNamespace="http://schemas.microsoft.com/office/2006/metadata/properties" ma:root="true" ma:fieldsID="153d118cdace65a7123ac0d628ed5cf8" ns2:_="" ns3:_="" ns4:_="" ns5:_="" ns6:_="">
    <xsd:import namespace="1ac1c52f-12bd-4579-b768-2bbe27d3d2d8"/>
    <xsd:import namespace="53e03589-35d4-4a45-a49d-0ea6bf1af4b3"/>
    <xsd:import namespace="d10cd6cb-9711-40de-8da4-c1daa204fbb3"/>
    <xsd:import namespace="fce754d3-67a6-4a1d-9c43-d451af98d6ad"/>
    <xsd:import namespace="c774dfb6-a45d-4726-8970-554c124004a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qnh_Integriteitskenmerk" minOccurs="0"/>
                <xsd:element ref="ns3:qnh_Afdeling" minOccurs="0"/>
                <xsd:element ref="ns3:qnh_AfzenderAccountKvKnummer" minOccurs="0"/>
                <xsd:element ref="ns3:qnh_AfzenderAccountnaam" minOccurs="0"/>
                <xsd:element ref="ns3:qnh_AfzenderBurgerBSNnummer" minOccurs="0"/>
                <xsd:element ref="ns3:qnh_AfzenderBurgernaam" minOccurs="0"/>
                <xsd:element ref="ns3:qnh_AfzenderContactPersoonNaam" minOccurs="0"/>
                <xsd:element ref="ns3:qnh_AfzenderGebruikerNaam" minOccurs="0"/>
                <xsd:element ref="ns3:qnh_AfzenderHuisLetter" minOccurs="0"/>
                <xsd:element ref="ns3:qnh_AfzenderHuisnummer" minOccurs="0"/>
                <xsd:element ref="ns3:qnh_AfzenderNaam" minOccurs="0"/>
                <xsd:element ref="ns3:qnh_AfzenderNaamvrij" minOccurs="0"/>
                <xsd:element ref="ns3:qnh_AfzenderPostcode" minOccurs="0"/>
                <xsd:element ref="ns3:qnh_AfzenderRelatie" minOccurs="0"/>
                <xsd:element ref="ns3:qnh_AfzenderStraat" minOccurs="0"/>
                <xsd:element ref="ns3:qnh_AfzenderToevoeging" minOccurs="0"/>
                <xsd:element ref="ns3:qnh_AfzenderWoonplaats" minOccurs="0"/>
                <xsd:element ref="ns3:qnh_Berichtstatus" minOccurs="0"/>
                <xsd:element ref="ns3:qnh_Communicatiekanaal" minOccurs="0"/>
                <xsd:element ref="ns3:qnh_DatumOntvangenSquit" minOccurs="0"/>
                <xsd:element ref="ns3:qnh_DatumOntvangstVerzonden" minOccurs="0"/>
                <xsd:element ref="ns3:qnh_DatumVerzondenSquit" minOccurs="0"/>
                <xsd:element ref="ns3:qnh_Documentdatum" minOccurs="0"/>
                <xsd:element ref="ns3:qnh_DocumentRole" minOccurs="0"/>
                <xsd:element ref="ns3:qnh_DocumentType" minOccurs="0"/>
                <xsd:element ref="ns3:qnh_Hoofdcategorie" minOccurs="0"/>
                <xsd:element ref="ns3:qnh_KenmerkSquit" minOccurs="0"/>
                <xsd:element ref="ns3:qnh_Kerndocument" minOccurs="0"/>
                <xsd:element ref="ns3:qnh_Medewerker" minOccurs="0"/>
                <xsd:element ref="ns4:qnh_Omschrijving" minOccurs="0"/>
                <xsd:element ref="ns3:qnh_OmschrijvingSquit" minOccurs="0"/>
                <xsd:element ref="ns3:qnh_Ondertekend" minOccurs="0"/>
                <xsd:element ref="ns3:qnh_Onderwerp" minOccurs="0"/>
                <xsd:element ref="ns3:qnh_OntvangerAccountKvKnummer" minOccurs="0"/>
                <xsd:element ref="ns3:qnh_OntvangerAccountnaam" minOccurs="0"/>
                <xsd:element ref="ns3:qnh_OntvangerBurgerBSNnummer" minOccurs="0"/>
                <xsd:element ref="ns3:qnh_OntvangerBurgernaam" minOccurs="0"/>
                <xsd:element ref="ns3:qnh_OntvangerContactPersoonNaam" minOccurs="0"/>
                <xsd:element ref="ns3:qnh_OntvangerGebruikerNaam" minOccurs="0"/>
                <xsd:element ref="ns3:qnh_OntvangerHuisLetter" minOccurs="0"/>
                <xsd:element ref="ns3:qnh_OntvangerHuisnummer" minOccurs="0"/>
                <xsd:element ref="ns3:qnh_OntvangerNaam" minOccurs="0"/>
                <xsd:element ref="ns3:qnh_OntvangerNaamvrij" minOccurs="0"/>
                <xsd:element ref="ns3:qnh_OntvangerPostcode" minOccurs="0"/>
                <xsd:element ref="ns3:qnh_OntvangerRelatie" minOccurs="0"/>
                <xsd:element ref="ns3:qnh_OntvangerStraat" minOccurs="0"/>
                <xsd:element ref="ns3:qnh_OntvangerToevoeging" minOccurs="0"/>
                <xsd:element ref="ns3:qnh_OntvangerWoonplaats" minOccurs="0"/>
                <xsd:element ref="ns3:qnh_Registratiedatum" minOccurs="0"/>
                <xsd:element ref="ns3:qnh_RegistratieNummer" minOccurs="0"/>
                <xsd:element ref="ns3:qnh_Richting" minOccurs="0"/>
                <xsd:element ref="ns3:qnh_Soort" minOccurs="0"/>
                <xsd:element ref="ns3:qnh_Subcategorie" minOccurs="0"/>
                <xsd:element ref="ns3:qnh_Vertrouwelijk" minOccurs="0"/>
                <xsd:element ref="ns3:qnh_Verwerkt" minOccurs="0"/>
                <xsd:element ref="ns3:vnl_AfzenderAfdelingNaam" minOccurs="0"/>
                <xsd:element ref="ns3:vnl_AfzenderClusterNaam" minOccurs="0"/>
                <xsd:element ref="ns3:vnl_AfzenderGebruikerUserID" minOccurs="0"/>
                <xsd:element ref="ns3:vnl_AfzenderTeamNaam" minOccurs="0"/>
                <xsd:element ref="ns3:vnl_CommunicatieKanaalZaakstuk" minOccurs="0"/>
                <xsd:element ref="ns3:vnl_DatumVerzending" minOccurs="0"/>
                <xsd:element ref="ns3:vnl_Kenmerk" minOccurs="0"/>
                <xsd:element ref="ns3:vnl_KernInformatie" minOccurs="0"/>
                <xsd:element ref="ns3:vnl_OntvangerAfdelingsNaam" minOccurs="0"/>
                <xsd:element ref="ns3:vnl_OntvangerBetrokkeneNaam" minOccurs="0"/>
                <xsd:element ref="ns3:vnl_OntvangerClusterNaam" minOccurs="0"/>
                <xsd:element ref="ns3:vnl_OntvangerGebruikerUserID" minOccurs="0"/>
                <xsd:element ref="ns3:vnl_OntvangerTeamNaam" minOccurs="0"/>
                <xsd:element ref="ns3:vnl_RegistratieCode" minOccurs="0"/>
                <xsd:element ref="ns3:vnl_VerzendDatum" minOccurs="0"/>
                <xsd:element ref="ns3:qnh_ZaakNummer" minOccurs="0"/>
                <xsd:element ref="ns5:a9da94d4cef24130ae33888186bf6b4f" minOccurs="0"/>
                <xsd:element ref="ns6:TaxCatchAll" minOccurs="0"/>
                <xsd:element ref="ns6:TaxCatchAllLabel" minOccurs="0"/>
                <xsd:element ref="ns5:vnl_Kerndocument" minOccurs="0"/>
                <xsd:element ref="ns3:vnl_BerichtNummer" minOccurs="0"/>
                <xsd:element ref="ns3:qnh_Agendastu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1c52f-12bd-4579-b768-2bbe27d3d2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03589-35d4-4a45-a49d-0ea6bf1af4b3" elementFormDefault="qualified">
    <xsd:import namespace="http://schemas.microsoft.com/office/2006/documentManagement/types"/>
    <xsd:import namespace="http://schemas.microsoft.com/office/infopath/2007/PartnerControls"/>
    <xsd:element name="qnh_Integriteitskenmerk" ma:index="11" nillable="true" ma:displayName="Integriteitskenmerk" ma:description="Integriteitskenmerk" ma:internalName="qnh_Integriteitskenmerk">
      <xsd:simpleType>
        <xsd:restriction base="dms:Text"/>
      </xsd:simpleType>
    </xsd:element>
    <xsd:element name="qnh_Afdeling" ma:index="12" nillable="true" ma:displayName="Afdeling" ma:internalName="qnh_Afdeling">
      <xsd:simpleType>
        <xsd:restriction base="dms:Text"/>
      </xsd:simpleType>
    </xsd:element>
    <xsd:element name="qnh_AfzenderAccountKvKnummer" ma:index="13" nillable="true" ma:displayName="AfzenderAccountKvKNummer" ma:internalName="qnh_AfzenderAccountKvKnummer">
      <xsd:simpleType>
        <xsd:restriction base="dms:Text">
          <xsd:maxLength value="255"/>
        </xsd:restriction>
      </xsd:simpleType>
    </xsd:element>
    <xsd:element name="qnh_AfzenderAccountnaam" ma:index="14" nillable="true" ma:displayName="AfzenderAccountKvKNaam" ma:internalName="qnh_AfzenderAccountnaam">
      <xsd:simpleType>
        <xsd:restriction base="dms:Text">
          <xsd:maxLength value="255"/>
        </xsd:restriction>
      </xsd:simpleType>
    </xsd:element>
    <xsd:element name="qnh_AfzenderBurgerBSNnummer" ma:index="15" nillable="true" ma:displayName="AfzenderBSN" ma:internalName="qnh_AfzenderBurgerBSNnummer">
      <xsd:simpleType>
        <xsd:restriction base="dms:Text">
          <xsd:maxLength value="255"/>
        </xsd:restriction>
      </xsd:simpleType>
    </xsd:element>
    <xsd:element name="qnh_AfzenderBurgernaam" ma:index="16" nillable="true" ma:displayName="AfzenderBurgernaam" ma:internalName="qnh_AfzenderBurgernaam">
      <xsd:simpleType>
        <xsd:restriction base="dms:Text"/>
      </xsd:simpleType>
    </xsd:element>
    <xsd:element name="qnh_AfzenderContactPersoonNaam" ma:index="17" nillable="true" ma:displayName="AfzenderContactPersoonNaam" ma:internalName="qnh_AfzenderContactPersoonNaam">
      <xsd:simpleType>
        <xsd:restriction base="dms:Text"/>
      </xsd:simpleType>
    </xsd:element>
    <xsd:element name="qnh_AfzenderGebruikerNaam" ma:index="18" nillable="true" ma:displayName="AfzenderGebruikerNaam" ma:internalName="qnh_AfzenderGebruikerNaam">
      <xsd:simpleType>
        <xsd:restriction base="dms:Text"/>
      </xsd:simpleType>
    </xsd:element>
    <xsd:element name="qnh_AfzenderHuisLetter" ma:index="19" nillable="true" ma:displayName="AfzenderHuisletter" ma:internalName="qnh_AfzenderHuisLetter">
      <xsd:simpleType>
        <xsd:restriction base="dms:Text"/>
      </xsd:simpleType>
    </xsd:element>
    <xsd:element name="qnh_AfzenderHuisnummer" ma:index="20" nillable="true" ma:displayName="AfzenderHuisnummer" ma:internalName="qnh_AfzenderHuisnummer">
      <xsd:simpleType>
        <xsd:restriction base="dms:Text"/>
      </xsd:simpleType>
    </xsd:element>
    <xsd:element name="qnh_AfzenderNaam" ma:index="21" nillable="true" ma:displayName="AfzenderNaam" ma:internalName="qnh_AfzenderNaam">
      <xsd:simpleType>
        <xsd:restriction base="dms:Text"/>
      </xsd:simpleType>
    </xsd:element>
    <xsd:element name="qnh_AfzenderNaamvrij" ma:index="22" nillable="true" ma:displayName="AfzenderNaamVrij" ma:internalName="qnh_AfzenderNaamvrij">
      <xsd:simpleType>
        <xsd:restriction base="dms:Text">
          <xsd:maxLength value="255"/>
        </xsd:restriction>
      </xsd:simpleType>
    </xsd:element>
    <xsd:element name="qnh_AfzenderPostcode" ma:index="23" nillable="true" ma:displayName="AfzenderPostcode" ma:internalName="qnh_AfzenderPostcode">
      <xsd:simpleType>
        <xsd:restriction base="dms:Text"/>
      </xsd:simpleType>
    </xsd:element>
    <xsd:element name="qnh_AfzenderRelatie" ma:index="24" nillable="true" ma:displayName="AfzenderRelatie" ma:internalName="qnh_AfzenderRelatie">
      <xsd:simpleType>
        <xsd:restriction base="dms:Text"/>
      </xsd:simpleType>
    </xsd:element>
    <xsd:element name="qnh_AfzenderStraat" ma:index="25" nillable="true" ma:displayName="AfzenderStraat" ma:internalName="qnh_AfzenderStraat">
      <xsd:simpleType>
        <xsd:restriction base="dms:Text"/>
      </xsd:simpleType>
    </xsd:element>
    <xsd:element name="qnh_AfzenderToevoeging" ma:index="26" nillable="true" ma:displayName="AfzenderHuisnummerToevoeging" ma:internalName="qnh_AfzenderToevoeging">
      <xsd:simpleType>
        <xsd:restriction base="dms:Text">
          <xsd:maxLength value="255"/>
        </xsd:restriction>
      </xsd:simpleType>
    </xsd:element>
    <xsd:element name="qnh_AfzenderWoonplaats" ma:index="27" nillable="true" ma:displayName="AfzenderWoonplaats" ma:internalName="qnh_AfzenderWoonplaats">
      <xsd:simpleType>
        <xsd:restriction base="dms:Text"/>
      </xsd:simpleType>
    </xsd:element>
    <xsd:element name="qnh_Berichtstatus" ma:index="28" nillable="true" ma:displayName="BerichtStatus" ma:internalName="qnh_Berichtstatus">
      <xsd:simpleType>
        <xsd:restriction base="dms:Text"/>
      </xsd:simpleType>
    </xsd:element>
    <xsd:element name="qnh_Communicatiekanaal" ma:index="29" nillable="true" ma:displayName="Communicatiekanaal" ma:internalName="qnh_Communicatiekanaal">
      <xsd:simpleType>
        <xsd:restriction base="dms:Text"/>
      </xsd:simpleType>
    </xsd:element>
    <xsd:element name="qnh_DatumOntvangenSquit" ma:index="30" nillable="true" ma:displayName="DatumOntvangenSquit" ma:internalName="qnh_DatumOntvangenSquit">
      <xsd:simpleType>
        <xsd:restriction base="dms:DateTime"/>
      </xsd:simpleType>
    </xsd:element>
    <xsd:element name="qnh_DatumOntvangstVerzonden" ma:index="31" nillable="true" ma:displayName="DatumOntvangst" ma:format="DateTime" ma:internalName="qnh_DatumOntvangstVerzonden">
      <xsd:simpleType>
        <xsd:restriction base="dms:DateTime"/>
      </xsd:simpleType>
    </xsd:element>
    <xsd:element name="qnh_DatumVerzondenSquit" ma:index="32" nillable="true" ma:displayName="DatumVerzondenSquit" ma:internalName="qnh_DatumVerzondenSquit">
      <xsd:simpleType>
        <xsd:restriction base="dms:DateTime"/>
      </xsd:simpleType>
    </xsd:element>
    <xsd:element name="qnh_Documentdatum" ma:index="33" nillable="true" ma:displayName="Documentdatum" ma:internalName="qnh_Documentdatum">
      <xsd:simpleType>
        <xsd:restriction base="dms:DateTime"/>
      </xsd:simpleType>
    </xsd:element>
    <xsd:element name="qnh_DocumentRole" ma:index="34" nillable="true" ma:displayName="DocumentRol" ma:internalName="qnh_DocumentRole">
      <xsd:simpleType>
        <xsd:restriction base="dms:Text"/>
      </xsd:simpleType>
    </xsd:element>
    <xsd:element name="qnh_DocumentType" ma:index="35" nillable="true" ma:displayName="DocumentType" ma:internalName="qnh_DocumentType">
      <xsd:simpleType>
        <xsd:restriction base="dms:Text"/>
      </xsd:simpleType>
    </xsd:element>
    <xsd:element name="qnh_Hoofdcategorie" ma:index="36" nillable="true" ma:displayName="Hoofdcategorie" ma:internalName="qnh_Hoofdcategorie">
      <xsd:simpleType>
        <xsd:restriction base="dms:Text"/>
      </xsd:simpleType>
    </xsd:element>
    <xsd:element name="qnh_KenmerkSquit" ma:index="37" nillable="true" ma:displayName="KenmerkSquit" ma:internalName="qnh_KenmerkSquit">
      <xsd:simpleType>
        <xsd:restriction base="dms:Text">
          <xsd:maxLength value="200"/>
        </xsd:restriction>
      </xsd:simpleType>
    </xsd:element>
    <xsd:element name="qnh_Kerndocument" ma:index="38" nillable="true" ma:displayName="Kerndocument" ma:internalName="qnh_Kerndocument">
      <xsd:simpleType>
        <xsd:restriction base="dms:Text"/>
      </xsd:simpleType>
    </xsd:element>
    <xsd:element name="qnh_Medewerker" ma:index="39" nillable="true" ma:displayName="Medewerker" ma:internalName="qnh_Medewerker">
      <xsd:simpleType>
        <xsd:restriction base="dms:Text"/>
      </xsd:simpleType>
    </xsd:element>
    <xsd:element name="qnh_OmschrijvingSquit" ma:index="41" nillable="true" ma:displayName="OmschrijvingSquit" ma:internalName="qnh_OmschrijvingSquit">
      <xsd:simpleType>
        <xsd:restriction base="dms:Text"/>
      </xsd:simpleType>
    </xsd:element>
    <xsd:element name="qnh_Ondertekend" ma:index="42" nillable="true" ma:displayName="Ondertekend" ma:internalName="qnh_Ondertekend">
      <xsd:simpleType>
        <xsd:restriction base="dms:Text"/>
      </xsd:simpleType>
    </xsd:element>
    <xsd:element name="qnh_Onderwerp" ma:index="43" nillable="true" ma:displayName="Onderwerp" ma:internalName="qnh_Onderwerp">
      <xsd:simpleType>
        <xsd:restriction base="dms:Text"/>
      </xsd:simpleType>
    </xsd:element>
    <xsd:element name="qnh_OntvangerAccountKvKnummer" ma:index="44" nillable="true" ma:displayName="OntvangerAccountKvKNummer" ma:internalName="qnh_OntvangerAccountKvKnummer">
      <xsd:simpleType>
        <xsd:restriction base="dms:Text">
          <xsd:maxLength value="255"/>
        </xsd:restriction>
      </xsd:simpleType>
    </xsd:element>
    <xsd:element name="qnh_OntvangerAccountnaam" ma:index="45" nillable="true" ma:displayName="OntvangerAccountKvKNaam" ma:internalName="qnh_OntvangerAccountnaam">
      <xsd:simpleType>
        <xsd:restriction base="dms:Text">
          <xsd:maxLength value="255"/>
        </xsd:restriction>
      </xsd:simpleType>
    </xsd:element>
    <xsd:element name="qnh_OntvangerBurgerBSNnummer" ma:index="46" nillable="true" ma:displayName="OntvangerBSN" ma:internalName="qnh_OntvangerBurgerBSNnummer">
      <xsd:simpleType>
        <xsd:restriction base="dms:Text">
          <xsd:maxLength value="255"/>
        </xsd:restriction>
      </xsd:simpleType>
    </xsd:element>
    <xsd:element name="qnh_OntvangerBurgernaam" ma:index="47" nillable="true" ma:displayName="OntvangerBurgerNaam" ma:internalName="qnh_OntvangerBurgernaam">
      <xsd:simpleType>
        <xsd:restriction base="dms:Text">
          <xsd:maxLength value="255"/>
        </xsd:restriction>
      </xsd:simpleType>
    </xsd:element>
    <xsd:element name="qnh_OntvangerContactPersoonNaam" ma:index="48" nillable="true" ma:displayName="OntvangerContactPersoonNaam" ma:internalName="qnh_OntvangerContactPersoonNaam">
      <xsd:simpleType>
        <xsd:restriction base="dms:Text"/>
      </xsd:simpleType>
    </xsd:element>
    <xsd:element name="qnh_OntvangerGebruikerNaam" ma:index="49" nillable="true" ma:displayName="OntvangerGebruikernaam" ma:internalName="qnh_OntvangerGebruikerNaam">
      <xsd:simpleType>
        <xsd:restriction base="dms:Text"/>
      </xsd:simpleType>
    </xsd:element>
    <xsd:element name="qnh_OntvangerHuisLetter" ma:index="50" nillable="true" ma:displayName="OntvangerHuisletter" ma:internalName="qnh_OntvangerHuisLetter">
      <xsd:simpleType>
        <xsd:restriction base="dms:Text"/>
      </xsd:simpleType>
    </xsd:element>
    <xsd:element name="qnh_OntvangerHuisnummer" ma:index="51" nillable="true" ma:displayName="OntvangerHuisnummer" ma:internalName="qnh_OntvangerHuisnummer">
      <xsd:simpleType>
        <xsd:restriction base="dms:Text"/>
      </xsd:simpleType>
    </xsd:element>
    <xsd:element name="qnh_OntvangerNaam" ma:index="52" nillable="true" ma:displayName="OntvangerNaam" ma:internalName="qnh_OntvangerNaam">
      <xsd:simpleType>
        <xsd:restriction base="dms:Text"/>
      </xsd:simpleType>
    </xsd:element>
    <xsd:element name="qnh_OntvangerNaamvrij" ma:index="53" nillable="true" ma:displayName="OntvangerNaamVrij" ma:internalName="qnh_OntvangerNaamvrij">
      <xsd:simpleType>
        <xsd:restriction base="dms:Text">
          <xsd:maxLength value="255"/>
        </xsd:restriction>
      </xsd:simpleType>
    </xsd:element>
    <xsd:element name="qnh_OntvangerPostcode" ma:index="54" nillable="true" ma:displayName="OntvangerPostcode" ma:internalName="qnh_OntvangerPostcode">
      <xsd:simpleType>
        <xsd:restriction base="dms:Text"/>
      </xsd:simpleType>
    </xsd:element>
    <xsd:element name="qnh_OntvangerRelatie" ma:index="55" nillable="true" ma:displayName="OntvangerRelatie" ma:internalName="qnh_OntvangerRelatie">
      <xsd:simpleType>
        <xsd:restriction base="dms:Text"/>
      </xsd:simpleType>
    </xsd:element>
    <xsd:element name="qnh_OntvangerStraat" ma:index="56" nillable="true" ma:displayName="OntvangerStraat" ma:internalName="qnh_OntvangerStraat">
      <xsd:simpleType>
        <xsd:restriction base="dms:Text"/>
      </xsd:simpleType>
    </xsd:element>
    <xsd:element name="qnh_OntvangerToevoeging" ma:index="57" nillable="true" ma:displayName="OntvangerHuisnummerToevoeging" ma:internalName="qnh_OntvangerToevoeging">
      <xsd:simpleType>
        <xsd:restriction base="dms:Text">
          <xsd:maxLength value="255"/>
        </xsd:restriction>
      </xsd:simpleType>
    </xsd:element>
    <xsd:element name="qnh_OntvangerWoonplaats" ma:index="58" nillable="true" ma:displayName="OntvangerWoonplaats" ma:internalName="qnh_OntvangerWoonplaats">
      <xsd:simpleType>
        <xsd:restriction base="dms:Text"/>
      </xsd:simpleType>
    </xsd:element>
    <xsd:element name="qnh_Registratiedatum" ma:index="59" nillable="true" ma:displayName="RegistratieDatum" ma:format="DateTime" ma:internalName="qnh_Registratiedatum">
      <xsd:simpleType>
        <xsd:restriction base="dms:DateTime"/>
      </xsd:simpleType>
    </xsd:element>
    <xsd:element name="qnh_RegistratieNummer" ma:index="60" nillable="true" ma:displayName="BerichtNummer" ma:indexed="true" ma:internalName="qnh_RegistratieNummer">
      <xsd:simpleType>
        <xsd:restriction base="dms:Text">
          <xsd:maxLength value="255"/>
        </xsd:restriction>
      </xsd:simpleType>
    </xsd:element>
    <xsd:element name="qnh_Richting" ma:index="61" nillable="true" ma:displayName="Richting" ma:format="Dropdown" ma:internalName="qnh_Richting" ma:readOnly="false">
      <xsd:simpleType>
        <xsd:restriction base="dms:Choice">
          <xsd:enumeration value="Inkomend"/>
          <xsd:enumeration value="Uitgaand"/>
          <xsd:enumeration value="Intern"/>
        </xsd:restriction>
      </xsd:simpleType>
    </xsd:element>
    <xsd:element name="qnh_Soort" ma:index="62" nillable="true" ma:displayName="Soort" ma:internalName="qnh_Soort">
      <xsd:simpleType>
        <xsd:restriction base="dms:Text"/>
      </xsd:simpleType>
    </xsd:element>
    <xsd:element name="qnh_Subcategorie" ma:index="63" nillable="true" ma:displayName="Subcategorie" ma:internalName="qnh_Subcategorie">
      <xsd:simpleType>
        <xsd:restriction base="dms:Text"/>
      </xsd:simpleType>
    </xsd:element>
    <xsd:element name="qnh_Vertrouwelijk" ma:index="64" nillable="true" ma:displayName="VertrouwelijkZaakstuk" ma:internalName="qnh_Vertrouwelijk">
      <xsd:simpleType>
        <xsd:restriction base="dms:Text">
          <xsd:maxLength value="255"/>
        </xsd:restriction>
      </xsd:simpleType>
    </xsd:element>
    <xsd:element name="qnh_Verwerkt" ma:index="65" nillable="true" ma:displayName="Verwerkt" ma:internalName="qnh_Verwerkt">
      <xsd:simpleType>
        <xsd:restriction base="dms:Text"/>
      </xsd:simpleType>
    </xsd:element>
    <xsd:element name="vnl_AfzenderAfdelingNaam" ma:index="66" nillable="true" ma:displayName="AfzenderAfdelingNaam" ma:internalName="vnl_AfzenderAfdelingNaam">
      <xsd:simpleType>
        <xsd:restriction base="dms:Text"/>
      </xsd:simpleType>
    </xsd:element>
    <xsd:element name="vnl_AfzenderClusterNaam" ma:index="67" nillable="true" ma:displayName="AfzenderClusterNaam" ma:internalName="vnl_AfzenderClusterNaam">
      <xsd:simpleType>
        <xsd:restriction base="dms:Text"/>
      </xsd:simpleType>
    </xsd:element>
    <xsd:element name="vnl_AfzenderGebruikerUserID" ma:index="68" nillable="true" ma:displayName="AfzenderGebruikerUserID" ma:internalName="vnl_AfzenderGebruikerUserID">
      <xsd:simpleType>
        <xsd:restriction base="dms:Text"/>
      </xsd:simpleType>
    </xsd:element>
    <xsd:element name="vnl_AfzenderTeamNaam" ma:index="69" nillable="true" ma:displayName="AfzenderTeamNaam" ma:internalName="vnl_AfzenderTeamNaam">
      <xsd:simpleType>
        <xsd:restriction base="dms:Text"/>
      </xsd:simpleType>
    </xsd:element>
    <xsd:element name="vnl_CommunicatieKanaalZaakstuk" ma:index="70" nillable="true" ma:displayName="CommunicatieKanaalZaakstuk" ma:internalName="vnl_CommunicatieKanaalZaakstuk">
      <xsd:simpleType>
        <xsd:restriction base="dms:Text"/>
      </xsd:simpleType>
    </xsd:element>
    <xsd:element name="vnl_DatumVerzending" ma:index="71" nillable="true" ma:displayName="DatumVerzending" ma:internalName="vnl_DatumVerzending">
      <xsd:simpleType>
        <xsd:restriction base="dms:Text"/>
      </xsd:simpleType>
    </xsd:element>
    <xsd:element name="vnl_Kenmerk" ma:index="72" nillable="true" ma:displayName="Kenmerk" ma:internalName="vnl_Kenmerk">
      <xsd:simpleType>
        <xsd:restriction base="dms:Text"/>
      </xsd:simpleType>
    </xsd:element>
    <xsd:element name="vnl_KernInformatie" ma:index="73" nillable="true" ma:displayName="KernInformatie" ma:internalName="vnl_KernInformatie">
      <xsd:simpleType>
        <xsd:restriction base="dms:Text"/>
      </xsd:simpleType>
    </xsd:element>
    <xsd:element name="vnl_OntvangerAfdelingsNaam" ma:index="74" nillable="true" ma:displayName="OntvangerAfdelingsNaam" ma:internalName="vnl_OntvangerAfdelingsNaam">
      <xsd:simpleType>
        <xsd:restriction base="dms:Text"/>
      </xsd:simpleType>
    </xsd:element>
    <xsd:element name="vnl_OntvangerBetrokkeneNaam" ma:index="75" nillable="true" ma:displayName="OntvangerBetrokkeneNaam" ma:internalName="vnl_OntvangerBetrokkeneNaam">
      <xsd:simpleType>
        <xsd:restriction base="dms:Text"/>
      </xsd:simpleType>
    </xsd:element>
    <xsd:element name="vnl_OntvangerClusterNaam" ma:index="76" nillable="true" ma:displayName="OntvangerClusterNaam" ma:internalName="vnl_OntvangerClusterNaam">
      <xsd:simpleType>
        <xsd:restriction base="dms:Text"/>
      </xsd:simpleType>
    </xsd:element>
    <xsd:element name="vnl_OntvangerGebruikerUserID" ma:index="77" nillable="true" ma:displayName="OntvangerGebruikerUserID" ma:internalName="vnl_OntvangerGebruikerUserID">
      <xsd:simpleType>
        <xsd:restriction base="dms:Text"/>
      </xsd:simpleType>
    </xsd:element>
    <xsd:element name="vnl_OntvangerTeamNaam" ma:index="78" nillable="true" ma:displayName="OntvangerTeamNaam" ma:internalName="vnl_OntvangerTeamNaam">
      <xsd:simpleType>
        <xsd:restriction base="dms:Text"/>
      </xsd:simpleType>
    </xsd:element>
    <xsd:element name="vnl_RegistratieCode" ma:index="79" nillable="true" ma:displayName="RegistratieCode" ma:internalName="vnl_RegistratieCode">
      <xsd:simpleType>
        <xsd:restriction base="dms:Text"/>
      </xsd:simpleType>
    </xsd:element>
    <xsd:element name="vnl_VerzendDatum" ma:index="80" nillable="true" ma:displayName="VerzendDatum" ma:internalName="vnl_VerzendDatum">
      <xsd:simpleType>
        <xsd:restriction base="dms:Text"/>
      </xsd:simpleType>
    </xsd:element>
    <xsd:element name="qnh_ZaakNummer" ma:index="81" nillable="true" ma:displayName="ZaakNummer" ma:indexed="true" ma:internalName="qnh_ZaakNummer">
      <xsd:simpleType>
        <xsd:restriction base="dms:Text">
          <xsd:maxLength value="255"/>
        </xsd:restriction>
      </xsd:simpleType>
    </xsd:element>
    <xsd:element name="vnl_BerichtNummer" ma:index="87" nillable="true" ma:displayName="BerichtNummerOud" ma:internalName="vnl_BerichtNummer">
      <xsd:simpleType>
        <xsd:restriction base="dms:Text">
          <xsd:maxLength value="255"/>
        </xsd:restriction>
      </xsd:simpleType>
    </xsd:element>
    <xsd:element name="qnh_Agendastuk" ma:index="88" nillable="true" ma:displayName="Agendastuk" ma:default="0" ma:description="Wordt als agendastuk vertoond in de BIS applicatie" ma:internalName="Agendastuk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cd6cb-9711-40de-8da4-c1daa204fbb3" elementFormDefault="qualified">
    <xsd:import namespace="http://schemas.microsoft.com/office/2006/documentManagement/types"/>
    <xsd:import namespace="http://schemas.microsoft.com/office/infopath/2007/PartnerControls"/>
    <xsd:element name="qnh_Omschrijving" ma:index="40" nillable="true" ma:displayName="Omschrijving" ma:description="" ma:internalName="qnh_Omschrijvin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754d3-67a6-4a1d-9c43-d451af98d6ad" elementFormDefault="qualified">
    <xsd:import namespace="http://schemas.microsoft.com/office/2006/documentManagement/types"/>
    <xsd:import namespace="http://schemas.microsoft.com/office/infopath/2007/PartnerControls"/>
    <xsd:element name="a9da94d4cef24130ae33888186bf6b4f" ma:index="82" nillable="true" ma:displayName="qnh_Zaaktype_0" ma:hidden="true" ma:internalName="a9da94d4cef24130ae33888186bf6b4f">
      <xsd:simpleType>
        <xsd:restriction base="dms:Note"/>
      </xsd:simpleType>
    </xsd:element>
    <xsd:element name="vnl_Kerndocument" ma:index="86" nillable="true" ma:displayName="Kerndocument" ma:internalName="vnl_Kerndocu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4dfb6-a45d-4726-8970-554c124004a3" elementFormDefault="qualified">
    <xsd:import namespace="http://schemas.microsoft.com/office/2006/documentManagement/types"/>
    <xsd:import namespace="http://schemas.microsoft.com/office/infopath/2007/PartnerControls"/>
    <xsd:element name="TaxCatchAll" ma:index="83" nillable="true" ma:displayName="Taxonomy Catch All Column" ma:hidden="true" ma:list="{a5ad3719-dbaf-47e0-a3cb-e12dc186aa78}" ma:internalName="TaxCatchAll" ma:showField="CatchAllData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4" nillable="true" ma:displayName="Taxonomy Catch All Column1" ma:hidden="true" ma:list="{a5ad3719-dbaf-47e0-a3cb-e12dc186aa78}" ma:internalName="TaxCatchAllLabel" ma:readOnly="true" ma:showField="CatchAllDataLabel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2473B3-B114-4014-98FA-FD4BB78E2B53}"/>
</file>

<file path=customXml/itemProps2.xml><?xml version="1.0" encoding="utf-8"?>
<ds:datastoreItem xmlns:ds="http://schemas.openxmlformats.org/officeDocument/2006/customXml" ds:itemID="{14125260-66B1-4A92-AC76-200771AA05A1}"/>
</file>

<file path=customXml/itemProps3.xml><?xml version="1.0" encoding="utf-8"?>
<ds:datastoreItem xmlns:ds="http://schemas.openxmlformats.org/officeDocument/2006/customXml" ds:itemID="{2C04CB65-3C53-4252-9160-1AE3CEF9871C}"/>
</file>

<file path=customXml/itemProps4.xml><?xml version="1.0" encoding="utf-8"?>
<ds:datastoreItem xmlns:ds="http://schemas.openxmlformats.org/officeDocument/2006/customXml" ds:itemID="{C4F4D47A-74F6-479C-87EA-F9F43C55EA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Voorbeeld uitwerking Logaritmische formule.xlsx</dc:title>
  <dc:subject/>
  <dc:creator/>
  <cp:keywords/>
  <dc:description/>
  <cp:lastModifiedBy>Gardeniers, Jean-Paul (JPMI)</cp:lastModifiedBy>
  <cp:revision/>
  <dcterms:created xsi:type="dcterms:W3CDTF">2015-11-12T18:32:40Z</dcterms:created>
  <dcterms:modified xsi:type="dcterms:W3CDTF">2024-03-07T12:45:29Z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0x0101000C027DCF91ACF243BBE72380D1996B1F01006F4E3840F884AD40BA442A668FD0A416</vt:lpwstr>
  </property>
  <property fmtid="{D5CDD505-2E9C-101B-9397-08002B2CF9AE}" pid="3" name="qnh_Zaaktype">
    <vt:lpwstr>131;#Inkoop|ae1da352-3b28-4667-a5ef-3b02baf2e98b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_dlc_DocIdItemGuid">
    <vt:lpwstr>c05f1e91-948c-46c8-8dd4-9852c1b129b4</vt:lpwstr>
  </property>
  <property fmtid="{D5CDD505-2E9C-101B-9397-08002B2CF9AE}" pid="6" name="_docset_NoMedatataSyncRequired">
    <vt:lpwstr>False</vt:lpwstr>
  </property>
</Properties>
</file>