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unitedqualitybv.sharepoint.com/klanten/Docs/Amstelveen/EA verwerking metalen (1200)/07. Nota van inlichtingen/NvI2/"/>
    </mc:Choice>
  </mc:AlternateContent>
  <xr:revisionPtr revIDLastSave="17" documentId="8_{95328BF0-1ACB-4A70-8769-3A3EC3A60246}" xr6:coauthVersionLast="47" xr6:coauthVersionMax="47" xr10:uidLastSave="{93CF116C-AD43-4E65-81B1-155F95ED984B}"/>
  <bookViews>
    <workbookView xWindow="-28920" yWindow="-120" windowWidth="29040" windowHeight="15840" tabRatio="766" activeTab="1" xr2:uid="{00000000-000D-0000-FFFF-FFFF00000000}"/>
  </bookViews>
  <sheets>
    <sheet name="T1 Voorblad" sheetId="6" r:id="rId1"/>
    <sheet name="T2 KG Metalen" sheetId="27" r:id="rId2"/>
  </sheets>
  <definedNames>
    <definedName name="_xlnm.Print_Area" localSheetId="0">'T1 Voorblad'!$A$1:$I$17</definedName>
    <definedName name="_xlnm.Print_Area" localSheetId="1">'T2 KG Metalen'!$A$1:$F$26</definedName>
    <definedName name="_xlnm.Print_Titles" localSheetId="1">'T2 KG Metalen'!$1:$1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7" i="27" l="1"/>
</calcChain>
</file>

<file path=xl/sharedStrings.xml><?xml version="1.0" encoding="utf-8"?>
<sst xmlns="http://schemas.openxmlformats.org/spreadsheetml/2006/main" count="42" uniqueCount="38">
  <si>
    <t>Inhoud:</t>
  </si>
  <si>
    <t>Totaal</t>
  </si>
  <si>
    <t>Nr.</t>
  </si>
  <si>
    <t>Antwoord</t>
  </si>
  <si>
    <t>Gunningcriterium</t>
  </si>
  <si>
    <t>Waardering</t>
  </si>
  <si>
    <t>Formule voor uw score</t>
  </si>
  <si>
    <t>Max. aantal punten</t>
  </si>
  <si>
    <t>De overslagmiddelen op de overslaglokatie zijn uitgerust met motoren die minimaal voldoen aan Tier IV</t>
  </si>
  <si>
    <t>J/N</t>
  </si>
  <si>
    <t>Ja = 25 punten
Nee = 0 punten</t>
  </si>
  <si>
    <r>
      <t xml:space="preserve">Inschrijver geeft een beschrijving van de uit te voeren dienstverlening en haar onderscheidend vermogen daarin op het gebied van:
</t>
    </r>
    <r>
      <rPr>
        <sz val="9"/>
        <rFont val="Wingdings"/>
        <charset val="2"/>
      </rPr>
      <t xml:space="preserve">l </t>
    </r>
    <r>
      <rPr>
        <sz val="9"/>
        <rFont val="Century Gothic"/>
        <family val="2"/>
      </rPr>
      <t xml:space="preserve">milieuvriendelijkheid bij overslag en aftransport
</t>
    </r>
    <r>
      <rPr>
        <sz val="9"/>
        <rFont val="Wingdings"/>
        <charset val="2"/>
      </rPr>
      <t xml:space="preserve">l </t>
    </r>
    <r>
      <rPr>
        <sz val="9"/>
        <rFont val="Century Gothic"/>
        <family val="2"/>
      </rPr>
      <t xml:space="preserve">arbotechnische voorziening, additoneel aan wettelijke vereist
</t>
    </r>
    <r>
      <rPr>
        <sz val="9"/>
        <rFont val="Wingdings"/>
        <charset val="2"/>
      </rPr>
      <t xml:space="preserve">l </t>
    </r>
    <r>
      <rPr>
        <sz val="9"/>
        <rFont val="Century Gothic"/>
        <family val="2"/>
      </rPr>
      <t>duurzaamheid van de overslag en het aftransport van de afvalstromen.</t>
    </r>
  </si>
  <si>
    <t>bijvoegen bij de inschrijving</t>
  </si>
  <si>
    <t>Velden in te vullen door inschrijver</t>
  </si>
  <si>
    <t>KG-01</t>
  </si>
  <si>
    <t>KG-02</t>
  </si>
  <si>
    <t>KG-03</t>
  </si>
  <si>
    <t xml:space="preserve"> </t>
  </si>
  <si>
    <t>x</t>
  </si>
  <si>
    <r>
      <t>waardering</t>
    </r>
    <r>
      <rPr>
        <vertAlign val="superscript"/>
        <sz val="9"/>
        <rFont val="Century Gothic"/>
        <family val="2"/>
      </rPr>
      <t xml:space="preserve"> </t>
    </r>
    <r>
      <rPr>
        <sz val="9"/>
        <rFont val="Century Gothic"/>
        <family val="2"/>
      </rPr>
      <t>beoordelingsteam / 5 x  aantal punten</t>
    </r>
  </si>
  <si>
    <t xml:space="preserve">
…..........
(Bijvoegen bij de inschrijving)</t>
  </si>
  <si>
    <t>Zie hoofdstuk 5.3 van de Offerteaanvraag</t>
  </si>
  <si>
    <t>[Invullen door inschrijver]</t>
  </si>
  <si>
    <t>Behaald aantal punten</t>
  </si>
  <si>
    <t xml:space="preserve">  I&amp;A-nummer: 2023_0089</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</si>
  <si>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</si>
  <si>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t>De opdrachtgever kent waarde toe aan een korte reistijd. Bepaal de reistijd van de locatie (Langs de Werf 10, 1185 XT  te Amstelveen) naar verwerkingslocatie middels Routenet routeplanner met instelling Truck 40T , optimale route, zie https://www.routenet.nl (conform eis T-03). Korter is wenselijk.</t>
  </si>
  <si>
    <t>Kwalitatieve gunningscriteria
Europese openbare aanbesteding 
"Verwerking Metalen"</t>
  </si>
  <si>
    <t>A) Geen PSO of minder dan 1% SROI van de loonsom van de inschrijving</t>
  </si>
  <si>
    <t>B) Ja, inschrijver heeft de Aspirant-status PSO of meer dan of gelijk aan  1%  en minder dan 3% SROI van de loonsom van de inschrijving</t>
  </si>
  <si>
    <t xml:space="preserve">C) Ja, inschrijver heeft PSO Trede 1 of meer dan of gelijk aan  3%  en minder dan 6% SROI van de loonsom van de inschrijving </t>
  </si>
  <si>
    <t>D) Ja, inschrijver heeft PSO Trede 2 of meer dan of gelijk aan  6%  en minder dan 9% SROI van de loonsom van de inschrijving</t>
  </si>
  <si>
    <t>E) Ja, inschrijver heeft PSO Trede 3 of meer dan of gelijk aan  9%  en minder dan 12% SROI van de loonsom van de inschrijving</t>
  </si>
  <si>
    <t>F) Ja, inschrijver heeft PSO Trede 3 en PSO 30+ certificering of meer dan of gelijk aan  12%  SROI van de loonsom van de inschrijving</t>
  </si>
  <si>
    <t xml:space="preserve">De inschrijver beschikt over een PSO-certificaat of past SROI toe conform de "Handreiking Social return van de gemeente Amstelveen, zie https://www.amstelveen.nl/data/publicatie-website/handreiking-social-return/handreiking_social_return.pdf 
Inschrijver moet bij voornemen tot gunning de loonsom (%)  van de opdracht opgeven. </t>
  </si>
  <si>
    <t>((Reistijd [in minuten] x 2)+30):
&lt; 40,00 : 250 punten
&lt; 50,00 en &gt;= 40,00: 200 punten
&lt; 60,00 en &gt;= 50,00: 150 punten
&lt; 70,00 en &gt;= 60,00: 100 punten
&lt; 80,00 en &gt;= 70,00: 50 punten
&lt; 90,00 en &gt;= 80,00: 25 punten
&gt;= 90,00 : 0 punten</t>
  </si>
  <si>
    <t>Invulbijlage 3 Kwalitatieve Gunningscriteria VERSIE 3</t>
  </si>
  <si>
    <t xml:space="preserve">    Invulbijlage 3 Gunningscriteria VERSIE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</si>
</sst>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24" x14ac:knownFonts="1">
    <font>
      <sz val="10"/>
      <name val="Arial"/>
    </font>
    <font>
      <sz val="11"/>
      <color theme="1"/>
      <name val="Calibri"/>
      <family val="2"/>
      <scheme val="minor"/>
    </font>
    <font>
      <sz val="11"/>
      <color theme="1"/>
      <name val="Calibri"/>
      <family val="2"/>
      <scheme val="minor"/>
    </font>
    <font>
      <sz val="9"/>
      <color theme="1"/>
      <name val="Century Gothic"/>
      <family val="2"/>
    </font>
    <font>
      <sz val="11"/>
      <color theme="1"/>
      <name val="Calibri"/>
      <family val="2"/>
      <scheme val="minor"/>
    </font>
    <font>
      <sz val="11"/>
      <color theme="1"/>
      <name val="Calibri"/>
      <family val="2"/>
      <scheme val="minor"/>
    </font>
    <font>
      <sz val="10"/>
      <name val="Arial"/>
      <family val="2"/>
    </font>
    <font>
      <b/>
      <sz val="12"/>
      <name val="Century Gothic"/>
      <family val="2"/>
    </font>
    <font>
      <sz val="9"/>
      <name val="Century Gothic"/>
      <family val="2"/>
    </font>
    <font>
      <b/>
      <sz val="9"/>
      <name val="Century Gothic"/>
      <family val="2"/>
    </font>
    <font>
      <sz val="10"/>
      <name val="Century Gothic"/>
      <family val="2"/>
    </font>
    <font>
      <b/>
      <sz val="14"/>
      <name val="Century Gothic"/>
      <family val="2"/>
    </font>
    <font>
      <b/>
      <sz val="10"/>
      <name val="Century Gothic"/>
      <family val="2"/>
    </font>
    <font>
      <sz val="10"/>
      <color theme="1"/>
      <name val="Century Gothic"/>
      <family val="2"/>
    </font>
    <font>
      <b/>
      <sz val="10"/>
      <color indexed="9"/>
      <name val="Century Gothic"/>
      <family val="2"/>
    </font>
    <font>
      <vertAlign val="superscript"/>
      <sz val="9"/>
      <name val="Century Gothic"/>
      <family val="2"/>
    </font>
    <font>
      <sz val="9"/>
      <name val="Wingdings"/>
      <charset val="2"/>
    </font>
    <font>
      <sz val="9.5"/>
      <name val="Century Gothic"/>
      <family val="2"/>
    </font>
    <font>
      <sz val="8"/>
      <color theme="1"/>
      <name val="Century Gothic"/>
      <family val="2"/>
    </font>
    <font>
      <sz val="10"/>
      <color indexed="8"/>
      <name val="Century Gothic"/>
      <family val="2"/>
    </font>
    <font>
      <b/>
      <sz val="10"/>
      <color theme="0"/>
      <name val="Century Gothic"/>
      <family val="2"/>
    </font>
    <font>
      <sz val="11"/>
      <name val="Century Gothic"/>
      <family val="2"/>
    </font>
    <font>
      <b/>
      <u/>
      <sz val="11"/>
      <name val="Century Gothic"/>
      <family val="2"/>
    </font>
    <font>
      <sz val="11"/>
      <color rgb="FF000000"/>
      <name val="Calibri Light"/>
      <family val="2"/>
    </font>
  </fonts>
  <fills count="10">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rgb="FFFF0000"/>
        <bgColor indexed="64"/>
      </patternFill>
    </fill>
    <fill>
      <patternFill patternType="solid">
        <fgColor indexed="9"/>
        <bgColor indexed="64"/>
      </patternFill>
    </fill>
    <fill>
      <patternFill patternType="solid">
        <fgColor rgb="FFFFFFCC"/>
        <bgColor indexed="64"/>
      </patternFill>
    </fill>
    <fill>
      <patternFill patternType="solid">
        <fgColor rgb="FFFFFF00"/>
        <bgColor rgb="FF000000"/>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8">
    <xf numFmtId="0" fontId="0" fillId="0" borderId="0"/>
    <xf numFmtId="0" fontId="6" fillId="0" borderId="0"/>
    <xf numFmtId="0" fontId="6" fillId="0" borderId="0"/>
    <xf numFmtId="0" fontId="13" fillId="0" borderId="0"/>
    <xf numFmtId="44"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0" fontId="5" fillId="0" borderId="0"/>
    <xf numFmtId="44" fontId="5"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0" fontId="2" fillId="0" borderId="0"/>
    <xf numFmtId="0" fontId="2" fillId="0" borderId="0"/>
    <xf numFmtId="0" fontId="1" fillId="0" borderId="0"/>
  </cellStyleXfs>
  <cellXfs count="59">
    <xf numFmtId="0" fontId="0" fillId="0" borderId="0" xfId="0"/>
    <xf numFmtId="0" fontId="21" fillId="0" borderId="0" xfId="1" applyFont="1" applyAlignment="1">
      <alignment horizontal="center" vertical="center"/>
    </xf>
    <xf numFmtId="0" fontId="21" fillId="0" borderId="0" xfId="1" applyFont="1" applyAlignment="1">
      <alignment vertical="center"/>
    </xf>
    <xf numFmtId="0" fontId="21" fillId="4" borderId="5" xfId="1" applyFont="1" applyFill="1" applyBorder="1" applyAlignment="1">
      <alignment horizontal="center" vertical="center"/>
    </xf>
    <xf numFmtId="0" fontId="21" fillId="4" borderId="6" xfId="1" applyFont="1" applyFill="1" applyBorder="1" applyAlignment="1">
      <alignment vertical="center"/>
    </xf>
    <xf numFmtId="0" fontId="21" fillId="4" borderId="10" xfId="1" applyFont="1" applyFill="1" applyBorder="1" applyAlignment="1">
      <alignment vertical="center"/>
    </xf>
    <xf numFmtId="0" fontId="21" fillId="4" borderId="7" xfId="1" applyFont="1" applyFill="1" applyBorder="1" applyAlignment="1">
      <alignment horizontal="center" vertical="center"/>
    </xf>
    <xf numFmtId="0" fontId="21" fillId="4" borderId="0" xfId="1" applyFont="1" applyFill="1" applyAlignment="1">
      <alignment vertical="center"/>
    </xf>
    <xf numFmtId="0" fontId="21" fillId="4" borderId="8" xfId="1" applyFont="1" applyFill="1" applyBorder="1" applyAlignment="1">
      <alignment vertical="center"/>
    </xf>
    <xf numFmtId="0" fontId="22" fillId="4" borderId="7" xfId="1" applyFont="1" applyFill="1" applyBorder="1" applyAlignment="1">
      <alignment horizontal="right" vertical="center"/>
    </xf>
    <xf numFmtId="0" fontId="21" fillId="4" borderId="11" xfId="1" applyFont="1" applyFill="1" applyBorder="1" applyAlignment="1">
      <alignment horizontal="center" vertical="center"/>
    </xf>
    <xf numFmtId="0" fontId="21" fillId="4" borderId="12" xfId="1" applyFont="1" applyFill="1" applyBorder="1" applyAlignment="1">
      <alignment vertical="center"/>
    </xf>
    <xf numFmtId="0" fontId="21" fillId="4" borderId="13" xfId="1" applyFont="1" applyFill="1" applyBorder="1" applyAlignment="1">
      <alignment vertical="center"/>
    </xf>
    <xf numFmtId="0" fontId="8" fillId="9" borderId="1" xfId="1" applyFont="1" applyFill="1" applyBorder="1" applyAlignment="1" applyProtection="1">
      <alignment horizontal="center" vertical="center" wrapText="1"/>
      <protection locked="0"/>
    </xf>
    <xf numFmtId="0" fontId="8" fillId="7" borderId="1" xfId="1" applyFont="1" applyFill="1" applyBorder="1" applyAlignment="1" applyProtection="1">
      <alignment horizontal="center" vertical="center" wrapText="1"/>
      <protection locked="0"/>
    </xf>
    <xf numFmtId="0" fontId="8" fillId="0" borderId="1" xfId="1" applyFont="1" applyBorder="1" applyAlignment="1" applyProtection="1">
      <alignment horizontal="center" vertical="center" wrapText="1"/>
      <protection locked="0"/>
    </xf>
    <xf numFmtId="0" fontId="23" fillId="8" borderId="1" xfId="0" applyFont="1" applyFill="1" applyBorder="1" applyAlignment="1" applyProtection="1">
      <alignment horizontal="center" vertical="center" wrapText="1"/>
      <protection locked="0"/>
    </xf>
    <xf numFmtId="0" fontId="10" fillId="0" borderId="0" xfId="2" applyFont="1" applyAlignment="1">
      <alignment vertical="center" wrapText="1"/>
    </xf>
    <xf numFmtId="0" fontId="14" fillId="2" borderId="1" xfId="0" applyFont="1" applyFill="1" applyBorder="1" applyAlignment="1">
      <alignment vertical="center" wrapText="1"/>
    </xf>
    <xf numFmtId="0" fontId="14" fillId="2" borderId="1" xfId="2" applyFont="1" applyFill="1" applyBorder="1" applyAlignment="1">
      <alignment vertical="center" wrapText="1"/>
    </xf>
    <xf numFmtId="0" fontId="14" fillId="2" borderId="1" xfId="2" applyFont="1" applyFill="1" applyBorder="1" applyAlignment="1">
      <alignment horizontal="center" vertical="center" wrapText="1"/>
    </xf>
    <xf numFmtId="0" fontId="12" fillId="3" borderId="1" xfId="2" applyFont="1" applyFill="1" applyBorder="1" applyAlignment="1">
      <alignment horizontal="center" vertical="center" wrapText="1"/>
    </xf>
    <xf numFmtId="0" fontId="12" fillId="3" borderId="1" xfId="2" applyFont="1" applyFill="1" applyBorder="1" applyAlignment="1">
      <alignment vertical="center" wrapText="1"/>
    </xf>
    <xf numFmtId="0" fontId="8" fillId="0" borderId="9" xfId="1" applyFont="1" applyBorder="1" applyAlignment="1">
      <alignment horizontal="center" vertical="center" wrapText="1"/>
    </xf>
    <xf numFmtId="0" fontId="8" fillId="0" borderId="9" xfId="1" applyFont="1" applyBorder="1" applyAlignment="1">
      <alignment vertical="center" wrapText="1"/>
    </xf>
    <xf numFmtId="0" fontId="8" fillId="0" borderId="1" xfId="1" applyFont="1" applyBorder="1" applyAlignment="1">
      <alignment horizontal="center" vertical="center" wrapText="1"/>
    </xf>
    <xf numFmtId="0" fontId="10" fillId="0" borderId="1" xfId="2" applyFont="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vertical="center" wrapText="1"/>
    </xf>
    <xf numFmtId="0" fontId="8" fillId="4" borderId="1" xfId="1" quotePrefix="1" applyFont="1" applyFill="1" applyBorder="1" applyAlignment="1">
      <alignment horizontal="center" vertical="center" wrapText="1"/>
    </xf>
    <xf numFmtId="0" fontId="8" fillId="0" borderId="1" xfId="1" applyFont="1" applyBorder="1" applyAlignment="1">
      <alignment vertical="center" wrapText="1"/>
    </xf>
    <xf numFmtId="0" fontId="23" fillId="0" borderId="1" xfId="0" applyFont="1" applyBorder="1" applyAlignment="1">
      <alignment horizontal="center" vertical="center" wrapText="1"/>
    </xf>
    <xf numFmtId="3" fontId="3" fillId="0" borderId="1" xfId="17" applyNumberFormat="1" applyFont="1" applyBorder="1" applyAlignment="1">
      <alignment horizontal="left" vertical="center" wrapText="1"/>
    </xf>
    <xf numFmtId="44" fontId="3" fillId="0" borderId="0" xfId="17" applyNumberFormat="1" applyFont="1" applyAlignment="1">
      <alignment horizontal="left" vertical="center" wrapText="1"/>
    </xf>
    <xf numFmtId="0" fontId="3" fillId="0" borderId="0" xfId="17" applyFont="1" applyAlignment="1">
      <alignment horizontal="center" vertical="center" wrapText="1"/>
    </xf>
    <xf numFmtId="0" fontId="10" fillId="0" borderId="0" xfId="2" applyFont="1" applyAlignment="1">
      <alignment horizontal="center" vertical="center" wrapText="1"/>
    </xf>
    <xf numFmtId="0" fontId="10" fillId="6" borderId="0" xfId="2" applyFont="1" applyFill="1" applyAlignment="1">
      <alignment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7" fillId="0" borderId="4" xfId="2" applyFont="1" applyBorder="1" applyAlignment="1">
      <alignment horizontal="center" vertical="center" wrapText="1"/>
    </xf>
    <xf numFmtId="0" fontId="18" fillId="0" borderId="0" xfId="1" applyFont="1" applyAlignment="1">
      <alignment horizontal="center" vertical="center" wrapText="1"/>
    </xf>
    <xf numFmtId="0" fontId="17" fillId="0" borderId="0" xfId="2" applyFont="1" applyAlignment="1">
      <alignment horizontal="center" vertical="center" wrapText="1"/>
    </xf>
    <xf numFmtId="0" fontId="8" fillId="0" borderId="0" xfId="1" applyFont="1" applyAlignment="1">
      <alignment vertical="center" wrapText="1"/>
    </xf>
    <xf numFmtId="0" fontId="10" fillId="0" borderId="0" xfId="2" applyFont="1" applyAlignment="1">
      <alignment horizontal="left" vertical="center" wrapText="1"/>
    </xf>
    <xf numFmtId="0" fontId="19" fillId="0" borderId="0" xfId="2" applyFont="1" applyAlignment="1">
      <alignment vertical="center" wrapText="1"/>
    </xf>
    <xf numFmtId="0" fontId="19" fillId="0" borderId="0" xfId="2" applyFont="1" applyAlignment="1">
      <alignment horizontal="center" vertical="center" wrapText="1"/>
    </xf>
    <xf numFmtId="0" fontId="12" fillId="0" borderId="0" xfId="2" applyFont="1" applyAlignment="1">
      <alignment vertical="center" wrapText="1"/>
    </xf>
    <xf numFmtId="0" fontId="12" fillId="0" borderId="0" xfId="2" applyFont="1" applyAlignment="1">
      <alignment horizontal="center" vertical="center" wrapText="1"/>
    </xf>
    <xf numFmtId="0" fontId="21" fillId="4" borderId="7" xfId="1" applyFont="1" applyFill="1" applyBorder="1" applyAlignment="1">
      <alignment horizontal="left" vertical="center" wrapText="1"/>
    </xf>
    <xf numFmtId="0" fontId="21" fillId="4" borderId="0" xfId="1" applyFont="1" applyFill="1" applyAlignment="1">
      <alignment horizontal="left" vertical="center" wrapText="1"/>
    </xf>
    <xf numFmtId="0" fontId="21" fillId="4" borderId="8" xfId="1" applyFont="1" applyFill="1" applyBorder="1" applyAlignment="1">
      <alignment horizontal="left" vertical="center" wrapText="1"/>
    </xf>
    <xf numFmtId="0" fontId="11" fillId="4" borderId="7" xfId="1" applyFont="1" applyFill="1" applyBorder="1" applyAlignment="1">
      <alignment horizontal="center" vertical="center" wrapText="1"/>
    </xf>
    <xf numFmtId="0" fontId="11" fillId="4" borderId="0" xfId="1" applyFont="1" applyFill="1" applyAlignment="1">
      <alignment horizontal="center" vertical="center" wrapText="1"/>
    </xf>
    <xf numFmtId="0" fontId="11" fillId="4" borderId="8" xfId="1" applyFont="1" applyFill="1" applyBorder="1" applyAlignment="1">
      <alignment horizontal="center" vertical="center" wrapText="1"/>
    </xf>
    <xf numFmtId="0" fontId="9" fillId="9" borderId="0" xfId="1" applyFont="1" applyFill="1" applyAlignment="1">
      <alignment horizontal="center" vertical="center"/>
    </xf>
    <xf numFmtId="0" fontId="20" fillId="5" borderId="0" xfId="0" applyFont="1" applyFill="1" applyAlignment="1">
      <alignment horizontal="center" vertical="center"/>
    </xf>
    <xf numFmtId="0" fontId="7" fillId="0" borderId="1" xfId="2" applyFont="1" applyBorder="1" applyAlignment="1">
      <alignment horizontal="left" vertical="center" wrapText="1"/>
    </xf>
    <xf numFmtId="0" fontId="7" fillId="9" borderId="1" xfId="2" applyFont="1" applyFill="1" applyBorder="1" applyAlignment="1" applyProtection="1">
      <alignment horizontal="left" wrapText="1"/>
      <protection locked="0"/>
    </xf>
    <xf numFmtId="0" fontId="8" fillId="0" borderId="0" xfId="0" applyFont="1" applyAlignment="1">
      <alignment horizontal="center" vertical="center" wrapText="1"/>
    </xf>
  </cellXfs>
  <cellStyles count="18">
    <cellStyle name="Komma 2" xfId="5" xr:uid="{00000000-0005-0000-0000-000000000000}"/>
    <cellStyle name="Procent 2" xfId="9" xr:uid="{00000000-0005-0000-0000-000003000000}"/>
    <cellStyle name="Procent 3" xfId="13" xr:uid="{4EDC8DD3-0283-4BB5-8784-294EA64CD940}"/>
    <cellStyle name="Standaard" xfId="0" builtinId="0"/>
    <cellStyle name="Standaard 10" xfId="1" xr:uid="{00000000-0005-0000-0000-000005000000}"/>
    <cellStyle name="Standaard 11" xfId="2" xr:uid="{00000000-0005-0000-0000-000006000000}"/>
    <cellStyle name="Standaard 19" xfId="3" xr:uid="{00000000-0005-0000-0000-000007000000}"/>
    <cellStyle name="Standaard 2" xfId="11" xr:uid="{AC4FE8F3-97F7-4545-8047-C2065151F7E6}"/>
    <cellStyle name="Standaard 26 2" xfId="16" xr:uid="{BF43DB3B-775D-4C8C-9DB0-BA6F7A77BF46}"/>
    <cellStyle name="Standaard 26 6" xfId="15" xr:uid="{B66615EB-8961-4152-A82F-880961521608}"/>
    <cellStyle name="Standaard 27" xfId="7" xr:uid="{00000000-0005-0000-0000-000008000000}"/>
    <cellStyle name="Standaard 27 2" xfId="12" xr:uid="{E9AD38B9-5152-49A0-8F05-83363AAB886A}"/>
    <cellStyle name="Standaard 27 3 2" xfId="17" xr:uid="{3D5C0F82-66B9-4C04-8DFD-93851F3D4B1E}"/>
    <cellStyle name="Standaard 58" xfId="10" xr:uid="{00000000-0005-0000-0000-000009000000}"/>
    <cellStyle name="Valuta 2" xfId="4" xr:uid="{00000000-0005-0000-0000-00000B000000}"/>
    <cellStyle name="Valuta 3" xfId="14" xr:uid="{48EE3320-3B20-415E-812A-454D31745657}"/>
    <cellStyle name="Valuta 5" xfId="6" xr:uid="{00000000-0005-0000-0000-00000C000000}"/>
    <cellStyle name="Valuta 6" xfId="8" xr:uid="{00000000-0005-0000-0000-00000D000000}"/>
  </cellStyles>
  <dxfs count="0"/>
  <tableStyles count="0" defaultTableStyle="TableStyleMedium2" defaultPivotStyle="PivotStyleLight16"/>
  <colors>
    <mruColors>
      <color rgb="FF66FF33"/>
      <color rgb="FFFF3399"/>
      <color rgb="FFFF7C8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7" name="AutoShape 3" descr="Logo Gemeente Katwijk">
          <a:extLst>
            <a:ext uri="{FF2B5EF4-FFF2-40B4-BE49-F238E27FC236}">
              <a16:creationId xmlns:a16="http://schemas.microsoft.com/office/drawing/2014/main" id="{3C6B7BA6-7DAA-4A0B-86DB-94773E727818}"/>
            </a:ext>
          </a:extLst>
        </xdr:cNvPr>
        <xdr:cNvSpPr>
          <a:spLocks noChangeAspect="1" noChangeArrowheads="1"/>
        </xdr:cNvSpPr>
      </xdr:nvSpPr>
      <xdr:spPr bwMode="auto">
        <a:xfrm>
          <a:off x="1653540" y="2819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171450</xdr:colOff>
      <xdr:row>1</xdr:row>
      <xdr:rowOff>666750</xdr:rowOff>
    </xdr:from>
    <xdr:to>
      <xdr:col>7</xdr:col>
      <xdr:colOff>518160</xdr:colOff>
      <xdr:row>2</xdr:row>
      <xdr:rowOff>290816</xdr:rowOff>
    </xdr:to>
    <xdr:pic>
      <xdr:nvPicPr>
        <xdr:cNvPr id="8" name="Afbeelding 7" descr="Afbeeldingsresultaat voor logo gemeente amstelveen">
          <a:extLst>
            <a:ext uri="{FF2B5EF4-FFF2-40B4-BE49-F238E27FC236}">
              <a16:creationId xmlns:a16="http://schemas.microsoft.com/office/drawing/2014/main" id="{4EFE4A72-AF2B-4937-8741-CC74D9F08A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0990" y="948690"/>
          <a:ext cx="4914900" cy="100328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H12"/>
  <sheetViews>
    <sheetView showGridLines="0" zoomScale="70" zoomScaleNormal="70" zoomScaleSheetLayoutView="85" workbookViewId="0">
      <selection activeCell="N4" sqref="N4"/>
    </sheetView>
  </sheetViews>
  <sheetFormatPr defaultColWidth="9.140625" defaultRowHeight="16.5" x14ac:dyDescent="0.2"/>
  <cols>
    <col min="1" max="1" width="1.85546875" style="2" customWidth="1"/>
    <col min="2" max="2" width="11.140625" style="1" customWidth="1"/>
    <col min="3" max="8" width="11.140625" style="2" customWidth="1"/>
    <col min="9" max="16384" width="9.140625" style="2"/>
  </cols>
  <sheetData>
    <row r="1" spans="2:8" ht="22.5" customHeight="1" thickBot="1" x14ac:dyDescent="0.25"/>
    <row r="2" spans="2:8" ht="108.75" customHeight="1" x14ac:dyDescent="0.2">
      <c r="B2" s="3"/>
      <c r="C2" s="4"/>
      <c r="D2" s="4"/>
      <c r="E2" s="4"/>
      <c r="F2" s="4"/>
      <c r="G2" s="4"/>
      <c r="H2" s="5"/>
    </row>
    <row r="3" spans="2:8" ht="40.5" customHeight="1" x14ac:dyDescent="0.2">
      <c r="B3" s="6"/>
      <c r="C3" s="7"/>
      <c r="D3" s="7"/>
      <c r="E3" s="7"/>
      <c r="F3" s="7"/>
      <c r="G3" s="7"/>
      <c r="H3" s="8"/>
    </row>
    <row r="4" spans="2:8" ht="102" customHeight="1" x14ac:dyDescent="0.2">
      <c r="B4" s="51" t="s">
        <v>27</v>
      </c>
      <c r="C4" s="52"/>
      <c r="D4" s="52"/>
      <c r="E4" s="52"/>
      <c r="F4" s="52"/>
      <c r="G4" s="52"/>
      <c r="H4" s="53"/>
    </row>
    <row r="5" spans="2:8" ht="33.6" customHeight="1" x14ac:dyDescent="0.2">
      <c r="B5" s="9" t="s">
        <v>0</v>
      </c>
      <c r="C5" s="7"/>
      <c r="D5" s="7"/>
      <c r="E5" s="7"/>
      <c r="F5" s="7"/>
      <c r="G5" s="7"/>
      <c r="H5" s="8"/>
    </row>
    <row r="6" spans="2:8" ht="39.75" customHeight="1" x14ac:dyDescent="0.2">
      <c r="B6" s="48" t="s">
        <v>37</v>
      </c>
      <c r="C6" s="49"/>
      <c r="D6" s="49"/>
      <c r="E6" s="49"/>
      <c r="F6" s="49"/>
      <c r="G6" s="49"/>
      <c r="H6" s="50"/>
    </row>
    <row r="7" spans="2:8" ht="39.75" customHeight="1" x14ac:dyDescent="0.2">
      <c r="B7" s="48"/>
      <c r="C7" s="49"/>
      <c r="D7" s="49"/>
      <c r="E7" s="49"/>
      <c r="F7" s="49"/>
      <c r="G7" s="49"/>
      <c r="H7" s="50"/>
    </row>
    <row r="8" spans="2:8" ht="39.75" customHeight="1" x14ac:dyDescent="0.2">
      <c r="B8" s="6"/>
      <c r="C8" s="49"/>
      <c r="D8" s="49"/>
      <c r="E8" s="49"/>
      <c r="F8" s="49"/>
      <c r="G8" s="49"/>
      <c r="H8" s="50"/>
    </row>
    <row r="9" spans="2:8" ht="39.75" customHeight="1" x14ac:dyDescent="0.2">
      <c r="B9" s="6"/>
      <c r="C9" s="49"/>
      <c r="D9" s="49"/>
      <c r="E9" s="49"/>
      <c r="F9" s="49"/>
      <c r="G9" s="49"/>
      <c r="H9" s="50"/>
    </row>
    <row r="10" spans="2:8" ht="39.75" customHeight="1" x14ac:dyDescent="0.2">
      <c r="B10" s="48" t="s">
        <v>24</v>
      </c>
      <c r="C10" s="49"/>
      <c r="D10" s="49"/>
      <c r="E10" s="49"/>
      <c r="F10" s="49"/>
      <c r="G10" s="49"/>
      <c r="H10" s="50"/>
    </row>
    <row r="11" spans="2:8" ht="39.75" customHeight="1" x14ac:dyDescent="0.2">
      <c r="B11" s="6"/>
      <c r="C11" s="49"/>
      <c r="D11" s="49"/>
      <c r="E11" s="49"/>
      <c r="F11" s="49"/>
      <c r="G11" s="49"/>
      <c r="H11" s="50"/>
    </row>
    <row r="12" spans="2:8" ht="39.75" customHeight="1" thickBot="1" x14ac:dyDescent="0.25">
      <c r="B12" s="10"/>
      <c r="C12" s="11"/>
      <c r="D12" s="11"/>
      <c r="E12" s="11"/>
      <c r="F12" s="11"/>
      <c r="G12" s="11"/>
      <c r="H12" s="12"/>
    </row>
  </sheetData>
  <mergeCells count="7">
    <mergeCell ref="B10:H10"/>
    <mergeCell ref="C11:H11"/>
    <mergeCell ref="B7:H7"/>
    <mergeCell ref="B4:H4"/>
    <mergeCell ref="B6:H6"/>
    <mergeCell ref="C8:H8"/>
    <mergeCell ref="C9:H9"/>
  </mergeCells>
  <printOptions horizontalCentered="1" verticalCentered="1"/>
  <pageMargins left="0.70866141732283472" right="0.70866141732283472" top="0.43307086614173229"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49479-13CB-462B-8E03-9040B336CF46}">
  <sheetPr>
    <tabColor theme="4"/>
    <pageSetUpPr fitToPage="1"/>
  </sheetPr>
  <dimension ref="A1:F53"/>
  <sheetViews>
    <sheetView showGridLines="0" tabSelected="1" zoomScale="85" zoomScaleNormal="85" zoomScaleSheetLayoutView="70" workbookViewId="0">
      <selection activeCell="C1" sqref="C1:F1"/>
    </sheetView>
  </sheetViews>
  <sheetFormatPr defaultColWidth="9.140625" defaultRowHeight="13.5" x14ac:dyDescent="0.2"/>
  <cols>
    <col min="1" max="1" width="7.7109375" style="17" customWidth="1"/>
    <col min="2" max="2" width="85.28515625" style="17" customWidth="1"/>
    <col min="3" max="4" width="25.7109375" style="17" customWidth="1"/>
    <col min="5" max="5" width="25.7109375" style="35" customWidth="1"/>
    <col min="6" max="6" width="29.140625" style="35" customWidth="1"/>
    <col min="7" max="16384" width="9.140625" style="17"/>
  </cols>
  <sheetData>
    <row r="1" spans="1:6" ht="18.75" customHeight="1" x14ac:dyDescent="0.2">
      <c r="A1" s="56" t="s">
        <v>36</v>
      </c>
      <c r="B1" s="56"/>
      <c r="C1" s="57"/>
      <c r="D1" s="57"/>
      <c r="E1" s="57"/>
      <c r="F1" s="57"/>
    </row>
    <row r="2" spans="1:6" ht="33.6" customHeight="1" x14ac:dyDescent="0.2">
      <c r="A2" s="18" t="s">
        <v>2</v>
      </c>
      <c r="B2" s="19" t="s">
        <v>4</v>
      </c>
      <c r="C2" s="20" t="s">
        <v>3</v>
      </c>
      <c r="D2" s="20"/>
      <c r="E2" s="20" t="s">
        <v>5</v>
      </c>
      <c r="F2" s="20" t="s">
        <v>6</v>
      </c>
    </row>
    <row r="3" spans="1:6" x14ac:dyDescent="0.2">
      <c r="A3" s="21"/>
      <c r="B3" s="22"/>
      <c r="C3" s="21"/>
      <c r="D3" s="21" t="s">
        <v>23</v>
      </c>
      <c r="E3" s="21" t="s">
        <v>7</v>
      </c>
      <c r="F3" s="21"/>
    </row>
    <row r="4" spans="1:6" ht="114" x14ac:dyDescent="0.3">
      <c r="A4" s="23" t="s">
        <v>14</v>
      </c>
      <c r="B4" s="24" t="s">
        <v>26</v>
      </c>
      <c r="C4" s="13" t="s">
        <v>20</v>
      </c>
      <c r="D4" s="25"/>
      <c r="E4" s="26">
        <v>250</v>
      </c>
      <c r="F4" s="27" t="s">
        <v>35</v>
      </c>
    </row>
    <row r="5" spans="1:6" ht="28.5" hidden="1" x14ac:dyDescent="0.2">
      <c r="A5" s="23" t="s">
        <v>15</v>
      </c>
      <c r="B5" s="28" t="s">
        <v>8</v>
      </c>
      <c r="C5" s="14" t="s">
        <v>9</v>
      </c>
      <c r="D5" s="25"/>
      <c r="E5" s="26" t="s">
        <v>18</v>
      </c>
      <c r="F5" s="25" t="s">
        <v>10</v>
      </c>
    </row>
    <row r="6" spans="1:6" ht="71.25" hidden="1" x14ac:dyDescent="0.2">
      <c r="A6" s="23" t="s">
        <v>16</v>
      </c>
      <c r="B6" s="28" t="s">
        <v>11</v>
      </c>
      <c r="C6" s="15" t="s">
        <v>12</v>
      </c>
      <c r="D6" s="25"/>
      <c r="E6" s="26" t="s">
        <v>18</v>
      </c>
      <c r="F6" s="29" t="s">
        <v>19</v>
      </c>
    </row>
    <row r="7" spans="1:6" ht="171" x14ac:dyDescent="0.2">
      <c r="A7" s="25" t="s">
        <v>15</v>
      </c>
      <c r="B7" s="30" t="s">
        <v>34</v>
      </c>
      <c r="C7" s="16" t="s">
        <v>22</v>
      </c>
      <c r="D7" s="31" t="e">
        <f>E7*(VLOOKUP(C7,C9:D15,2,FALSE))</f>
        <v>#N/A</v>
      </c>
      <c r="E7" s="26">
        <v>50</v>
      </c>
      <c r="F7" s="32" t="s">
        <v>25</v>
      </c>
    </row>
    <row r="8" spans="1:6" ht="14.25" x14ac:dyDescent="0.2">
      <c r="A8" s="25"/>
      <c r="B8" s="30"/>
      <c r="C8" s="33" t="s">
        <v>22</v>
      </c>
      <c r="D8" s="34">
        <v>0</v>
      </c>
      <c r="F8" s="25"/>
    </row>
    <row r="9" spans="1:6" ht="42.75" hidden="1" x14ac:dyDescent="0.2">
      <c r="A9" s="25"/>
      <c r="B9" s="30"/>
      <c r="C9" s="33" t="s">
        <v>28</v>
      </c>
      <c r="D9" s="34">
        <v>0</v>
      </c>
      <c r="F9" s="25"/>
    </row>
    <row r="10" spans="1:6" ht="71.25" hidden="1" x14ac:dyDescent="0.2">
      <c r="A10" s="25"/>
      <c r="B10" s="30"/>
      <c r="C10" s="33" t="s">
        <v>29</v>
      </c>
      <c r="D10" s="34">
        <v>0.2</v>
      </c>
      <c r="F10" s="25"/>
    </row>
    <row r="11" spans="1:6" ht="71.25" hidden="1" x14ac:dyDescent="0.2">
      <c r="A11" s="25"/>
      <c r="B11" s="30"/>
      <c r="C11" s="33" t="s">
        <v>30</v>
      </c>
      <c r="D11" s="34">
        <v>0.4</v>
      </c>
      <c r="F11" s="25"/>
    </row>
    <row r="12" spans="1:6" ht="71.25" hidden="1" x14ac:dyDescent="0.2">
      <c r="A12" s="25"/>
      <c r="B12" s="30"/>
      <c r="C12" s="33" t="s">
        <v>31</v>
      </c>
      <c r="D12" s="34">
        <v>0.6</v>
      </c>
      <c r="F12" s="25"/>
    </row>
    <row r="13" spans="1:6" ht="71.25" hidden="1" x14ac:dyDescent="0.2">
      <c r="A13" s="25"/>
      <c r="B13" s="30"/>
      <c r="C13" s="33" t="s">
        <v>32</v>
      </c>
      <c r="D13" s="34">
        <v>0.8</v>
      </c>
      <c r="F13" s="25"/>
    </row>
    <row r="14" spans="1:6" ht="71.25" hidden="1" x14ac:dyDescent="0.2">
      <c r="A14" s="25"/>
      <c r="B14" s="30"/>
      <c r="C14" s="33" t="s">
        <v>33</v>
      </c>
      <c r="D14" s="34">
        <v>1</v>
      </c>
      <c r="F14" s="25"/>
    </row>
    <row r="15" spans="1:6" x14ac:dyDescent="0.2">
      <c r="A15" s="35" t="s">
        <v>17</v>
      </c>
      <c r="B15" s="36"/>
      <c r="C15" s="37" t="s">
        <v>1</v>
      </c>
      <c r="D15" s="38"/>
      <c r="E15" s="39">
        <v>300</v>
      </c>
      <c r="F15" s="40"/>
    </row>
    <row r="16" spans="1:6" x14ac:dyDescent="0.2">
      <c r="A16" s="35"/>
      <c r="B16" s="36"/>
      <c r="C16" s="35"/>
      <c r="D16" s="35"/>
      <c r="E16" s="41"/>
      <c r="F16" s="40"/>
    </row>
    <row r="17" spans="1:6" ht="13.5" customHeight="1" x14ac:dyDescent="0.2">
      <c r="A17" s="54" t="s">
        <v>13</v>
      </c>
      <c r="B17" s="54"/>
      <c r="C17" s="54"/>
      <c r="D17" s="54"/>
      <c r="E17" s="54"/>
      <c r="F17" s="54"/>
    </row>
    <row r="18" spans="1:6" ht="13.5" customHeight="1" x14ac:dyDescent="0.2">
      <c r="A18" s="35" t="s">
        <v>17</v>
      </c>
      <c r="B18" s="36"/>
      <c r="C18" s="42"/>
      <c r="D18" s="42"/>
      <c r="E18" s="42"/>
      <c r="F18" s="42"/>
    </row>
    <row r="19" spans="1:6" ht="24" customHeight="1" x14ac:dyDescent="0.2">
      <c r="A19" s="55" t="s">
        <v>21</v>
      </c>
      <c r="B19" s="55"/>
      <c r="C19" s="55"/>
      <c r="D19" s="55"/>
      <c r="E19" s="55"/>
      <c r="F19" s="55"/>
    </row>
    <row r="20" spans="1:6" x14ac:dyDescent="0.2">
      <c r="A20" s="58"/>
      <c r="B20" s="58"/>
      <c r="C20" s="58"/>
      <c r="D20" s="58"/>
      <c r="E20" s="58"/>
      <c r="F20" s="58"/>
    </row>
    <row r="21" spans="1:6" x14ac:dyDescent="0.2">
      <c r="A21" s="58"/>
      <c r="B21" s="58"/>
      <c r="C21" s="58"/>
      <c r="D21" s="58"/>
      <c r="E21" s="58"/>
      <c r="F21" s="58"/>
    </row>
    <row r="22" spans="1:6" x14ac:dyDescent="0.2">
      <c r="A22" s="58"/>
      <c r="B22" s="58"/>
      <c r="C22" s="58"/>
      <c r="D22" s="58"/>
      <c r="E22" s="58"/>
      <c r="F22" s="58"/>
    </row>
    <row r="23" spans="1:6" x14ac:dyDescent="0.2">
      <c r="A23" s="58"/>
      <c r="B23" s="58"/>
      <c r="C23" s="58"/>
      <c r="D23" s="58"/>
      <c r="E23" s="58"/>
      <c r="F23" s="58"/>
    </row>
    <row r="24" spans="1:6" x14ac:dyDescent="0.2">
      <c r="A24" s="58"/>
      <c r="B24" s="58"/>
      <c r="C24" s="58"/>
      <c r="D24" s="58"/>
      <c r="E24" s="58"/>
      <c r="F24" s="58"/>
    </row>
    <row r="25" spans="1:6" x14ac:dyDescent="0.2">
      <c r="A25" s="58"/>
      <c r="B25" s="58"/>
      <c r="C25" s="58"/>
      <c r="D25" s="58"/>
      <c r="E25" s="58"/>
      <c r="F25" s="58"/>
    </row>
    <row r="26" spans="1:6" x14ac:dyDescent="0.2">
      <c r="A26" s="58"/>
      <c r="B26" s="58"/>
      <c r="C26" s="58"/>
      <c r="D26" s="58"/>
      <c r="E26" s="58"/>
      <c r="F26" s="58"/>
    </row>
    <row r="27" spans="1:6" x14ac:dyDescent="0.2">
      <c r="B27" s="43"/>
      <c r="C27" s="43"/>
      <c r="D27" s="43"/>
    </row>
    <row r="28" spans="1:6" x14ac:dyDescent="0.2">
      <c r="A28" s="44"/>
      <c r="B28" s="44"/>
      <c r="C28" s="44"/>
      <c r="D28" s="44"/>
      <c r="E28" s="45"/>
      <c r="F28" s="45"/>
    </row>
    <row r="30" spans="1:6" x14ac:dyDescent="0.2">
      <c r="A30" s="44"/>
      <c r="B30" s="44"/>
      <c r="C30" s="44"/>
      <c r="D30" s="44"/>
      <c r="E30" s="45"/>
      <c r="F30" s="45"/>
    </row>
    <row r="31" spans="1:6" x14ac:dyDescent="0.2">
      <c r="A31" s="44"/>
      <c r="B31" s="44"/>
      <c r="C31" s="44"/>
      <c r="D31" s="44"/>
      <c r="E31" s="45"/>
      <c r="F31" s="45"/>
    </row>
    <row r="32" spans="1:6" x14ac:dyDescent="0.2">
      <c r="A32" s="44"/>
      <c r="B32" s="44"/>
      <c r="C32" s="44"/>
      <c r="D32" s="44"/>
      <c r="E32" s="45"/>
      <c r="F32" s="45"/>
    </row>
    <row r="33" spans="1:6" x14ac:dyDescent="0.2">
      <c r="A33" s="44"/>
    </row>
    <row r="34" spans="1:6" x14ac:dyDescent="0.2">
      <c r="A34" s="44"/>
    </row>
    <row r="35" spans="1:6" x14ac:dyDescent="0.2">
      <c r="A35" s="44"/>
      <c r="B35" s="46"/>
      <c r="C35" s="46"/>
      <c r="D35" s="46"/>
      <c r="E35" s="47"/>
      <c r="F35" s="47"/>
    </row>
    <row r="36" spans="1:6" x14ac:dyDescent="0.2">
      <c r="A36" s="44"/>
    </row>
    <row r="37" spans="1:6" x14ac:dyDescent="0.2">
      <c r="A37" s="44"/>
      <c r="B37" s="46"/>
      <c r="C37" s="46"/>
      <c r="D37" s="46"/>
      <c r="E37" s="47"/>
      <c r="F37" s="47"/>
    </row>
    <row r="38" spans="1:6" x14ac:dyDescent="0.2">
      <c r="A38" s="44"/>
    </row>
    <row r="39" spans="1:6" x14ac:dyDescent="0.2">
      <c r="A39" s="44"/>
      <c r="B39" s="46"/>
      <c r="C39" s="46"/>
      <c r="D39" s="46"/>
      <c r="E39" s="47"/>
      <c r="F39" s="47"/>
    </row>
    <row r="40" spans="1:6" x14ac:dyDescent="0.2">
      <c r="A40" s="44"/>
    </row>
    <row r="41" spans="1:6" x14ac:dyDescent="0.2">
      <c r="A41" s="44"/>
      <c r="B41" s="46"/>
      <c r="C41" s="46"/>
      <c r="D41" s="46"/>
      <c r="E41" s="47"/>
      <c r="F41" s="47"/>
    </row>
    <row r="42" spans="1:6" x14ac:dyDescent="0.2">
      <c r="A42" s="44"/>
    </row>
    <row r="43" spans="1:6" x14ac:dyDescent="0.2">
      <c r="A43" s="44"/>
    </row>
    <row r="44" spans="1:6" x14ac:dyDescent="0.2">
      <c r="A44" s="44"/>
      <c r="B44" s="46"/>
      <c r="C44" s="46"/>
      <c r="D44" s="46"/>
      <c r="E44" s="47"/>
      <c r="F44" s="47"/>
    </row>
    <row r="45" spans="1:6" x14ac:dyDescent="0.2">
      <c r="A45" s="44"/>
    </row>
    <row r="46" spans="1:6" x14ac:dyDescent="0.2">
      <c r="A46" s="44"/>
    </row>
    <row r="47" spans="1:6" x14ac:dyDescent="0.2">
      <c r="A47" s="44"/>
    </row>
    <row r="48" spans="1:6" x14ac:dyDescent="0.2">
      <c r="A48" s="44"/>
      <c r="B48" s="46"/>
      <c r="C48" s="46"/>
      <c r="D48" s="46"/>
      <c r="E48" s="47"/>
      <c r="F48" s="47"/>
    </row>
    <row r="49" spans="1:6" x14ac:dyDescent="0.2">
      <c r="A49" s="44"/>
    </row>
    <row r="50" spans="1:6" x14ac:dyDescent="0.2">
      <c r="A50" s="44"/>
      <c r="B50" s="46"/>
      <c r="C50" s="46"/>
      <c r="D50" s="46"/>
      <c r="E50" s="47"/>
      <c r="F50" s="47"/>
    </row>
    <row r="51" spans="1:6" x14ac:dyDescent="0.2">
      <c r="A51" s="44"/>
    </row>
    <row r="52" spans="1:6" x14ac:dyDescent="0.2">
      <c r="A52" s="44"/>
    </row>
    <row r="53" spans="1:6" x14ac:dyDescent="0.2">
      <c r="A53" s="44"/>
    </row>
  </sheetData>
  <sheetProtection algorithmName="SHA-512" hashValue="6cWX6cpyJJg7PsEbyEvNH4KKPkIQrlhcV4pk1Bgt7XzgiO65IXeG05KmcvAXeY3lvjI5rfTeQCoSt1r46Iyxww==" saltValue="0zUenT5JE3b0vYCVMbQn1Q==" spinCount="100000" sheet="1" selectLockedCells="1"/>
  <mergeCells count="5">
    <mergeCell ref="A17:F17"/>
    <mergeCell ref="A19:F19"/>
    <mergeCell ref="A1:B1"/>
    <mergeCell ref="C1:F1"/>
    <mergeCell ref="A20:F26"/>
  </mergeCells>
  <dataValidations count="2">
    <dataValidation operator="lessThanOrEqual" allowBlank="1" showInputMessage="1" showErrorMessage="1" sqref="F7 C8:D14" xr:uid="{AE3A9FDF-014A-46D5-9D90-8A479E3D17BF}"/>
    <dataValidation type="list" allowBlank="1" showInputMessage="1" showErrorMessage="1" sqref="C7" xr:uid="{AD3B47AD-6D7A-451F-82BB-D092B7B1901F}">
      <formula1>$C$8:$C$14</formula1>
    </dataValidation>
  </dataValidations>
  <pageMargins left="0.70866141732283472" right="0.70866141732283472" top="0.74803149606299213" bottom="0.74803149606299213" header="0.31496062992125984" footer="0.31496062992125984"/>
  <pageSetup paperSize="9" scale="65" fitToHeight="0" orientation="landscape" r:id="rId1"/>
  <headerFooter>
    <oddHeader>&amp;L&amp;"Century Gothic,Vet"&amp;14&amp;F&amp;R&amp;"Century Gothic,Vet"&amp;14&amp;A</oddHeader>
    <oddFooter xml:space="preserve">&amp;L&amp;"Century Gothic,Standaard"&amp;8&amp;F
Afdrukdatum: &amp;D
Pagina &amp;P van &amp;N&amp;R&amp;"Century Gothic,Vet"United Quality&amp;12
&amp;"Century Gothic,Cursief"&amp;8Advies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Carine Mulder</DisplayName>
        <AccountId>3286</AccountId>
        <AccountType/>
      </UserInfo>
      <UserInfo>
        <DisplayName>Rene Janssen</DisplayName>
        <AccountId>27</AccountId>
        <AccountType/>
      </UserInfo>
      <UserInfo>
        <DisplayName>Projectbureau</DisplayName>
        <AccountId>1177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2FA099-B896-45FC-B9EF-062FEA769C85}">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 ds:uri="b77e2b43-37d4-4532-953b-53983e0992e2"/>
  </ds:schemaRefs>
</ds:datastoreItem>
</file>

<file path=customXml/itemProps2.xml><?xml version="1.0" encoding="utf-8"?>
<ds:datastoreItem xmlns:ds="http://schemas.openxmlformats.org/officeDocument/2006/customXml" ds:itemID="{A9535B66-34C4-441F-AD5C-7F303BF65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842707-89F6-4CFB-B189-80644B9DF8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T1 Voorblad</vt:lpstr>
      <vt:lpstr>T2 KG Metalen</vt:lpstr>
      <vt:lpstr>'T1 Voorblad'!Afdrukbereik</vt:lpstr>
      <vt:lpstr>'T2 KG Metalen'!Afdrukbereik</vt:lpstr>
      <vt:lpstr>'T2 KG Metalen'!Afdruktitels</vt:lpstr>
    </vt:vector>
  </TitlesOfParts>
  <Manager/>
  <Company>CloudedHosting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Carine Mulder</dc:creator>
  <cp:keywords/>
  <dc:description/>
  <cp:lastModifiedBy>Rene Janssen</cp:lastModifiedBy>
  <cp:revision/>
  <dcterms:created xsi:type="dcterms:W3CDTF">2019-01-23T09:30:55Z</dcterms:created>
  <dcterms:modified xsi:type="dcterms:W3CDTF">2023-12-14T08:04:07Z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y fmtid="{D5CDD505-2E9C-101B-9397-08002B2CF9AE}" pid="4" name="MediaServiceImageTags">
    <vt:lpwstr/>
  </property>
</Properties>
</file>