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inkada.sharepoint.com/Gedeelde documenten/10 Projecten/Veiligheidsregio Drenthe/arbo 2023/arbo 2023 VRD/"/>
    </mc:Choice>
  </mc:AlternateContent>
  <xr:revisionPtr revIDLastSave="24" documentId="8_{040B34CA-75F2-4C68-BCBA-DCCB58EFBA7F}" xr6:coauthVersionLast="47" xr6:coauthVersionMax="47" xr10:uidLastSave="{6AE66204-A161-426E-97D5-60C6D6FC14B5}"/>
  <bookViews>
    <workbookView xWindow="-108" yWindow="-108" windowWidth="23256" windowHeight="12456" xr2:uid="{00000000-000D-0000-FFFF-FFFF00000000}"/>
  </bookViews>
  <sheets>
    <sheet name="Calculatieblad p2"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4" l="1"/>
  <c r="E7" i="4"/>
  <c r="E9" i="4" s="1"/>
  <c r="E13" i="4" l="1"/>
  <c r="E12" i="4"/>
  <c r="E14" i="4" s="1"/>
  <c r="C15" i="4" s="1"/>
  <c r="D9" i="4" l="1"/>
</calcChain>
</file>

<file path=xl/sharedStrings.xml><?xml version="1.0" encoding="utf-8"?>
<sst xmlns="http://schemas.openxmlformats.org/spreadsheetml/2006/main" count="24" uniqueCount="23">
  <si>
    <t xml:space="preserve">Inschrijver dient alle blauw gearceerde cellen in te vullen
</t>
  </si>
  <si>
    <t>Uurtarieven Functionarissen - Verzuimbegeleiding</t>
  </si>
  <si>
    <t>Deskundige</t>
  </si>
  <si>
    <t>Tarief per uur (all-in, exclusief btw):</t>
  </si>
  <si>
    <t>Totaal:</t>
  </si>
  <si>
    <t>Fictief aantal:</t>
  </si>
  <si>
    <t>Onderdeel</t>
  </si>
  <si>
    <t>Tarief (all-in, exclusief btw):</t>
  </si>
  <si>
    <t>Eenmalige kosten</t>
  </si>
  <si>
    <t>Implementatiekosten</t>
  </si>
  <si>
    <t>Inschrijfprijs (initiële contractduur, 24 maanden):</t>
  </si>
  <si>
    <t>Inschrijver:</t>
  </si>
  <si>
    <t>Naam:</t>
  </si>
  <si>
    <t>Functie:</t>
  </si>
  <si>
    <t>Datum:</t>
  </si>
  <si>
    <t>Handtekening:</t>
  </si>
  <si>
    <t xml:space="preserve">Bij de beoordeling van inschrijvingen wordt uitgegaan van 300 uur per jaar dienstverlening. Inschrijver dient deze uren te verdelen over de bedrijfsarts en taakgedelegeerde. De verhouding die Inschrijver invult dient overeen te komen met de praktijk. Inschrijver vult in cel D7 en D8 in hoeveel uren (van 300) een functionaris wordt ingezet.
</t>
  </si>
  <si>
    <t>Urenverhouding (verdeel 300 uur)</t>
  </si>
  <si>
    <t>Calculatieblad Keuringen Veiligheidsregio Drenthe</t>
  </si>
  <si>
    <t>Keuringsarts</t>
  </si>
  <si>
    <t>Assistent/verpleegkundige</t>
  </si>
  <si>
    <t>Ondertekening perceel 2</t>
  </si>
  <si>
    <t>Realiseren koppeling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</si>
</sst>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Calibri"/>
      <family val="2"/>
      <scheme val="minor"/>
    </font>
    <font>
      <sz val="10"/>
      <name val="Verdana"/>
      <family val="2"/>
    </font>
    <font>
      <sz val="10"/>
      <color theme="1"/>
      <name val="Verdana"/>
      <family val="2"/>
    </font>
    <font>
      <sz val="11"/>
      <color theme="1"/>
      <name val="Calibri"/>
      <family val="2"/>
      <scheme val="minor"/>
    </font>
    <font>
      <b/>
      <sz val="18"/>
      <color indexed="8"/>
      <name val="Verdana"/>
      <family val="2"/>
    </font>
    <font>
      <sz val="11"/>
      <color theme="1"/>
      <name val="Verdana"/>
      <family val="2"/>
    </font>
    <font>
      <b/>
      <sz val="22"/>
      <color theme="1"/>
      <name val="Verdana"/>
      <family val="2"/>
    </font>
    <font>
      <b/>
      <sz val="20"/>
      <color theme="1"/>
      <name val="Verdana"/>
      <family val="2"/>
    </font>
    <font>
      <b/>
      <sz val="11"/>
      <color theme="1"/>
      <name val="Verdana"/>
      <family val="2"/>
    </font>
    <font>
      <b/>
      <sz val="14"/>
      <color theme="1"/>
      <name val="Verdana"/>
      <family val="2"/>
    </font>
    <font>
      <b/>
      <sz val="11"/>
      <color rgb="FFFF0000"/>
      <name val="Verdana"/>
      <family val="2"/>
    </font>
    <font>
      <b/>
      <sz val="10"/>
      <color rgb="FFFF0000"/>
      <name val="Verdana"/>
      <family val="2"/>
    </font>
    <font>
      <b/>
      <sz val="11"/>
      <color theme="0"/>
      <name val="Verdana"/>
      <family val="2"/>
    </font>
    <font>
      <sz val="11"/>
      <color rgb="FFFF0000"/>
      <name val="Verdana"/>
      <family val="2"/>
    </font>
    <font>
      <b/>
      <sz val="22"/>
      <color indexed="8"/>
      <name val="Verdana"/>
      <family val="2"/>
    </font>
    <font>
      <b/>
      <i/>
      <sz val="16"/>
      <color theme="1"/>
      <name val="Verdana"/>
      <family val="2"/>
    </font>
  </fonts>
  <fills count="9">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bgColor indexed="64"/>
      </patternFill>
    </fill>
    <fill>
      <patternFill patternType="solid">
        <fgColor rgb="FF00B050"/>
        <bgColor indexed="64"/>
      </patternFill>
    </fill>
    <fill>
      <patternFill patternType="solid">
        <fgColor theme="8" tint="-0.249977111117893"/>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3" fillId="0" borderId="0" applyFont="0" applyFill="0" applyBorder="0" applyAlignment="0" applyProtection="0"/>
  </cellStyleXfs>
  <cellXfs count="30">
    <xf numFmtId="0" fontId="0" fillId="0" borderId="0" xfId="0"/>
    <xf numFmtId="0" fontId="4" fillId="0" borderId="0" xfId="0" applyFont="1"/>
    <xf numFmtId="0" fontId="5" fillId="0" borderId="0" xfId="0" applyFont="1"/>
    <xf numFmtId="0" fontId="5" fillId="0" borderId="0" xfId="0" applyFont="1" applyAlignment="1">
      <alignment horizontal="center"/>
    </xf>
    <xf numFmtId="0" fontId="1" fillId="0" borderId="0" xfId="0" applyFont="1" applyAlignment="1">
      <alignment vertical="top"/>
    </xf>
    <xf numFmtId="0" fontId="1" fillId="4" borderId="1" xfId="0" applyFont="1" applyFill="1" applyBorder="1" applyAlignment="1">
      <alignment horizontal="left" vertical="center"/>
    </xf>
    <xf numFmtId="44" fontId="2" fillId="3" borderId="1" xfId="1" applyFont="1" applyFill="1" applyBorder="1" applyAlignment="1">
      <alignment horizontal="center"/>
    </xf>
    <xf numFmtId="0" fontId="5" fillId="4" borderId="1" xfId="0" applyFont="1" applyFill="1" applyBorder="1" applyAlignment="1">
      <alignment horizontal="center"/>
    </xf>
    <xf numFmtId="44" fontId="5" fillId="4" borderId="1" xfId="1" applyFont="1" applyFill="1" applyBorder="1" applyAlignment="1">
      <alignment horizontal="center"/>
    </xf>
    <xf numFmtId="44" fontId="9" fillId="0" borderId="0" xfId="0" applyNumberFormat="1" applyFont="1"/>
    <xf numFmtId="0" fontId="2" fillId="4" borderId="1" xfId="0" applyFont="1" applyFill="1" applyBorder="1"/>
    <xf numFmtId="0" fontId="9" fillId="0" borderId="0" xfId="0" applyFont="1"/>
    <xf numFmtId="0" fontId="7" fillId="5" borderId="0" xfId="0" applyFont="1" applyFill="1" applyAlignment="1">
      <alignment horizontal="center"/>
    </xf>
    <xf numFmtId="0" fontId="7" fillId="6" borderId="2" xfId="0" applyFont="1" applyFill="1" applyBorder="1" applyAlignment="1">
      <alignment horizontal="center"/>
    </xf>
    <xf numFmtId="0" fontId="5" fillId="4" borderId="1" xfId="0" applyFont="1" applyFill="1" applyBorder="1" applyAlignment="1">
      <alignment vertical="top"/>
    </xf>
    <xf numFmtId="0" fontId="5" fillId="5" borderId="0" xfId="0" applyFont="1" applyFill="1"/>
    <xf numFmtId="0" fontId="8" fillId="5" borderId="0" xfId="0" applyFont="1" applyFill="1"/>
    <xf numFmtId="0" fontId="12" fillId="7" borderId="1" xfId="0" applyFont="1" applyFill="1" applyBorder="1" applyAlignment="1">
      <alignment vertical="center"/>
    </xf>
    <xf numFmtId="0" fontId="12" fillId="7" borderId="1" xfId="0" applyFont="1" applyFill="1" applyBorder="1" applyAlignment="1">
      <alignment horizontal="center" vertical="center"/>
    </xf>
    <xf numFmtId="0" fontId="11" fillId="2" borderId="1" xfId="0" applyFont="1" applyFill="1" applyBorder="1" applyAlignment="1">
      <alignment horizontal="center" wrapText="1"/>
    </xf>
    <xf numFmtId="1" fontId="2" fillId="3" borderId="1" xfId="1" applyNumberFormat="1" applyFont="1" applyFill="1" applyBorder="1" applyAlignment="1">
      <alignment horizontal="center"/>
    </xf>
    <xf numFmtId="1" fontId="8" fillId="0" borderId="0" xfId="0" applyNumberFormat="1" applyFont="1" applyAlignment="1">
      <alignment horizontal="center"/>
    </xf>
    <xf numFmtId="0" fontId="13" fillId="0" borderId="0" xfId="0" applyFont="1" applyAlignment="1">
      <alignment horizontal="center"/>
    </xf>
    <xf numFmtId="0" fontId="12" fillId="7" borderId="1" xfId="0" applyFont="1" applyFill="1" applyBorder="1" applyAlignment="1">
      <alignment vertical="center" wrapText="1"/>
    </xf>
    <xf numFmtId="0" fontId="14" fillId="0" borderId="0" xfId="0" applyFont="1"/>
    <xf numFmtId="0" fontId="15" fillId="0" borderId="0" xfId="0" applyFont="1"/>
    <xf numFmtId="0" fontId="10" fillId="8" borderId="1" xfId="0" applyFont="1" applyFill="1" applyBorder="1" applyAlignment="1">
      <alignment horizontal="left" wrapText="1"/>
    </xf>
    <xf numFmtId="0" fontId="10" fillId="8" borderId="1" xfId="0" applyFont="1" applyFill="1" applyBorder="1" applyAlignment="1">
      <alignment horizontal="left"/>
    </xf>
    <xf numFmtId="44" fontId="6" fillId="5" borderId="3" xfId="0" applyNumberFormat="1" applyFont="1" applyFill="1" applyBorder="1" applyAlignment="1">
      <alignment horizontal="center"/>
    </xf>
    <xf numFmtId="44" fontId="6" fillId="5" borderId="4" xfId="0" applyNumberFormat="1" applyFont="1" applyFill="1" applyBorder="1" applyAlignment="1">
      <alignment horizontal="center"/>
    </xf>
  </cellXfs>
  <cellStyles count="2">
    <cellStyle name="Standaard" xfId="0" builtinId="0"/>
    <cellStyle name="Valuta" xfId="1" builtinId="4"/>
  </cellStyles>
  <dxfs count="0"/>
  <tableStyles count="0" defaultTableStyle="TableStyleMedium9" defaultPivotStyle="PivotStyleLight16"/>
  <colors>
    <mruColors>
      <color rgb="FFCCFFFF"/>
      <color rgb="FF66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EB3A-8B41-4589-9598-74E05AE61170}">
  <sheetPr>
    <pageSetUpPr fitToPage="1"/>
  </sheetPr>
  <dimension ref="A1:F23"/>
  <sheetViews>
    <sheetView showGridLines="0" tabSelected="1" zoomScale="80" zoomScaleNormal="80" workbookViewId="0">
      <selection activeCell="F7" sqref="F7"/>
    </sheetView>
  </sheetViews>
  <sheetFormatPr defaultColWidth="8.88671875" defaultRowHeight="13.8" x14ac:dyDescent="0.25"/>
  <cols>
    <col min="1" max="1" width="3.5546875" style="2" customWidth="1"/>
    <col min="2" max="2" width="132.6640625" style="2" customWidth="1"/>
    <col min="3" max="3" width="27.44140625" style="2" customWidth="1"/>
    <col min="4" max="4" width="42.6640625" style="3" customWidth="1"/>
    <col min="5" max="5" width="28.44140625" style="2" customWidth="1"/>
    <col min="6" max="6" width="24" style="2" customWidth="1"/>
    <col min="7" max="16384" width="8.88671875" style="2"/>
  </cols>
  <sheetData>
    <row r="1" spans="1:6" ht="41.4" customHeight="1" x14ac:dyDescent="0.45">
      <c r="A1" s="1"/>
      <c r="B1" s="24" t="s">
        <v>18</v>
      </c>
    </row>
    <row r="2" spans="1:6" x14ac:dyDescent="0.25">
      <c r="A2" s="4"/>
      <c r="B2" s="4"/>
    </row>
    <row r="3" spans="1:6" ht="41.25" customHeight="1" x14ac:dyDescent="0.25">
      <c r="B3" s="19" t="s">
        <v>0</v>
      </c>
      <c r="C3" s="3"/>
      <c r="D3" s="22"/>
      <c r="E3" s="3"/>
    </row>
    <row r="4" spans="1:6" ht="35.25" customHeight="1" x14ac:dyDescent="0.3">
      <c r="B4" s="25" t="s">
        <v>1</v>
      </c>
    </row>
    <row r="5" spans="1:6" ht="52.5" customHeight="1" x14ac:dyDescent="0.25">
      <c r="B5" s="26" t="s">
        <v>16</v>
      </c>
      <c r="C5" s="27"/>
      <c r="D5" s="27"/>
      <c r="E5" s="27"/>
    </row>
    <row r="6" spans="1:6" ht="27.6" x14ac:dyDescent="0.25">
      <c r="B6" s="17" t="s">
        <v>2</v>
      </c>
      <c r="C6" s="23" t="s">
        <v>3</v>
      </c>
      <c r="D6" s="18" t="s">
        <v>17</v>
      </c>
      <c r="E6" s="18" t="s">
        <v>4</v>
      </c>
    </row>
    <row r="7" spans="1:6" x14ac:dyDescent="0.25">
      <c r="B7" s="5" t="s">
        <v>19</v>
      </c>
      <c r="C7" s="6">
        <v>0</v>
      </c>
      <c r="D7" s="20">
        <v>0</v>
      </c>
      <c r="E7" s="8">
        <f>C7*D7</f>
        <v>0</v>
      </c>
    </row>
    <row r="8" spans="1:6" x14ac:dyDescent="0.25">
      <c r="B8" s="5" t="s">
        <v>20</v>
      </c>
      <c r="C8" s="6">
        <v>0</v>
      </c>
      <c r="D8" s="20">
        <v>0</v>
      </c>
      <c r="E8" s="8">
        <f>C8*D8</f>
        <v>0</v>
      </c>
    </row>
    <row r="9" spans="1:6" ht="16.2" customHeight="1" x14ac:dyDescent="0.3">
      <c r="D9" s="21">
        <f>SUM(D7:D8)</f>
        <v>0</v>
      </c>
      <c r="E9" s="9">
        <f>SUM(E7:E8)</f>
        <v>0</v>
      </c>
    </row>
    <row r="10" spans="1:6" ht="22.5" customHeight="1" x14ac:dyDescent="0.3">
      <c r="B10" s="25" t="s">
        <v>8</v>
      </c>
      <c r="C10" s="3"/>
      <c r="E10" s="9"/>
      <c r="F10" s="3"/>
    </row>
    <row r="11" spans="1:6" ht="32.4" customHeight="1" x14ac:dyDescent="0.25">
      <c r="B11" s="17" t="s">
        <v>6</v>
      </c>
      <c r="C11" s="23" t="s">
        <v>7</v>
      </c>
      <c r="D11" s="18" t="s">
        <v>5</v>
      </c>
      <c r="E11" s="18" t="s">
        <v>4</v>
      </c>
    </row>
    <row r="12" spans="1:6" x14ac:dyDescent="0.25">
      <c r="B12" s="5" t="s">
        <v>9</v>
      </c>
      <c r="C12" s="6">
        <v>0</v>
      </c>
      <c r="D12" s="7">
        <v>1</v>
      </c>
      <c r="E12" s="8">
        <f>C12*D12</f>
        <v>0</v>
      </c>
    </row>
    <row r="13" spans="1:6" x14ac:dyDescent="0.25">
      <c r="B13" s="5" t="s">
        <v>22</v>
      </c>
      <c r="C13" s="6">
        <v>0</v>
      </c>
      <c r="D13" s="7">
        <v>1</v>
      </c>
      <c r="E13" s="8">
        <f>C13*D13</f>
        <v>0</v>
      </c>
    </row>
    <row r="14" spans="1:6" ht="18" thickBot="1" x14ac:dyDescent="0.35">
      <c r="B14" s="16"/>
      <c r="C14" s="15"/>
      <c r="E14" s="9">
        <f>SUM(E12:E13)</f>
        <v>0</v>
      </c>
    </row>
    <row r="15" spans="1:6" ht="28.8" thickBot="1" x14ac:dyDescent="0.5">
      <c r="B15" s="13" t="s">
        <v>10</v>
      </c>
      <c r="C15" s="28">
        <f>(E9*2)+E14</f>
        <v>0</v>
      </c>
      <c r="D15" s="29"/>
    </row>
    <row r="16" spans="1:6" ht="21" customHeight="1" x14ac:dyDescent="0.4">
      <c r="B16" s="12"/>
    </row>
    <row r="17" spans="2:2" ht="41.1" customHeight="1" x14ac:dyDescent="0.3">
      <c r="B17" s="11" t="s">
        <v>21</v>
      </c>
    </row>
    <row r="18" spans="2:2" x14ac:dyDescent="0.25">
      <c r="B18" s="10" t="s">
        <v>11</v>
      </c>
    </row>
    <row r="19" spans="2:2" x14ac:dyDescent="0.25">
      <c r="B19" s="10" t="s">
        <v>12</v>
      </c>
    </row>
    <row r="20" spans="2:2" x14ac:dyDescent="0.25">
      <c r="B20" s="10" t="s">
        <v>13</v>
      </c>
    </row>
    <row r="21" spans="2:2" x14ac:dyDescent="0.25">
      <c r="B21" s="10" t="s">
        <v>14</v>
      </c>
    </row>
    <row r="22" spans="2:2" ht="4.5" customHeight="1" x14ac:dyDescent="0.25"/>
    <row r="23" spans="2:2" ht="59.25" customHeight="1" x14ac:dyDescent="0.25">
      <c r="B23" s="14" t="s">
        <v>15</v>
      </c>
    </row>
  </sheetData>
  <mergeCells count="2">
    <mergeCell ref="B5:E5"/>
    <mergeCell ref="C15:D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7" ma:contentTypeDescription="Een nieuw document maken." ma:contentTypeScope="" ma:versionID="ca2383e70f9810f7295f5b871cb0766a">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11adb72c2a64998f922e7fcc2f8c8b61"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387BA643-7467-41B8-BE8E-E96B8434304C}">
  <ds:schemaRefs>
    <ds:schemaRef ds:uri="http://schemas.microsoft.com/sharepoint/v3/contenttype/forms"/>
  </ds:schemaRefs>
</ds:datastoreItem>
</file>

<file path=customXml/itemProps2.xml><?xml version="1.0" encoding="utf-8"?>
<ds:datastoreItem xmlns:ds="http://schemas.openxmlformats.org/officeDocument/2006/customXml" ds:itemID="{0FA6D944-A6F4-49B4-8E44-A5E3B388F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B646A1-B46C-467A-9768-E2F9B8B16EDD}">
  <ds:schemaRefs>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030581be-45e0-48aa-989f-532bd660f3c0"/>
    <ds:schemaRef ds:uri="http://schemas.microsoft.com/office/2006/metadata/properties"/>
    <ds:schemaRef ds:uri="http://purl.org/dc/dcmitype/"/>
    <ds:schemaRef ds:uri="5d807127-6dfe-4777-9fc9-8a2ccfc388c3"/>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Calculatieblad p2</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dkeizers</dc:creator>
  <cp:keywords/>
  <dc:description/>
  <cp:lastModifiedBy>Sander Groenevelt | Inkada Inkoop &amp; Advies</cp:lastModifiedBy>
  <cp:revision/>
  <dcterms:created xsi:type="dcterms:W3CDTF">2011-04-27T13:02:07Z</dcterms:created>
  <dcterms:modified xsi:type="dcterms:W3CDTF">2023-10-20T13:48:54Z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0x01010042AB2A0BBEB8064087F692ACBD996C55</vt:lpwstr>
  </property>
  <property fmtid="{D5CDD505-2E9C-101B-9397-08002B2CF9AE}" pid="3" name="MediaServiceImageTags">
    <vt:lpwstr/>
  </property>
</Properties>
</file>