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VRZHZ\Bedrijfsvoering\Inkoop\INKOOPBEGELEIDING - PROJECTEN\2024\EA Persoonlijke Beschermingsmiddelen\3. Nota van Inlichtingen\3. Te publiceren\NvI 1\"/>
    </mc:Choice>
  </mc:AlternateContent>
  <xr:revisionPtr revIDLastSave="0" documentId="13_ncr:1_{852DF00A-84EC-4409-B61C-96839E33A0C3}" xr6:coauthVersionLast="47" xr6:coauthVersionMax="47" xr10:uidLastSave="{00000000-0000-0000-0000-000000000000}"/>
  <bookViews>
    <workbookView xWindow="-108" yWindow="-108" windowWidth="23256" windowHeight="12576" firstSheet="1" activeTab="3" xr2:uid="{617344CD-8C9F-4C8E-80D9-8DE2D717A111}"/>
  </bookViews>
  <sheets>
    <sheet name="Prijzenblad Bluslaarzen" sheetId="2" r:id="rId1"/>
    <sheet name="Prijzenblad Veiligheidsschoenen" sheetId="1" r:id="rId2"/>
    <sheet name="Prijzenblad Blushandschoenen" sheetId="3" r:id="rId3"/>
    <sheet name="Prijzenblad Veiligheidshandscho" sheetId="4" r:id="rId4"/>
  </sheets>
  <definedNames>
    <definedName name="_xlnm.Print_Area" localSheetId="2">'Prijzenblad Blushandschoenen'!$A$1:$F$14</definedName>
    <definedName name="_xlnm.Print_Area" localSheetId="0">'Prijzenblad Bluslaarzen'!$A$1:$F$14</definedName>
    <definedName name="_xlnm.Print_Area" localSheetId="3">'Prijzenblad Veiligheidshandscho'!$A$1:$G$14</definedName>
    <definedName name="_xlnm.Print_Area" localSheetId="1">'Prijzenblad Veiligheidsschoenen'!$A$1:$H$20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 l="1"/>
  <c r="F5" i="1"/>
  <c r="F6" i="1"/>
  <c r="F7" i="1"/>
  <c r="F4" i="1"/>
  <c r="F5" i="2"/>
  <c r="F4" i="2"/>
  <c r="E4" i="4"/>
</calcChain>
</file>

<file path=xl/sharedStrings.xml><?xml version="1.0" encoding="utf-8"?>
<sst xmlns="http://schemas.openxmlformats.org/spreadsheetml/2006/main" count="67" uniqueCount="36">
  <si>
    <t>Naam inschrijver:</t>
  </si>
  <si>
    <t>Bluslaarzen</t>
  </si>
  <si>
    <t>Aantallen 
(fictief conform scope van de opdracht)</t>
  </si>
  <si>
    <t>Totaal prijs 
(ter beoordeling)</t>
  </si>
  <si>
    <t>Merk 1</t>
  </si>
  <si>
    <t>Merk 2</t>
  </si>
  <si>
    <t>Prijzen van de inschrijving en een beschrijving van het aangeboden merk dienen te worden gespecifieerd in een bijlage. Minimaal worden de onderstaande zaken in beeld gebracht. Deze dient er zo veel mogelijk uit te zien als een offerte die tijdens het bestelproces wordt getoond.</t>
  </si>
  <si>
    <t>Aanschaf bluslaars:</t>
  </si>
  <si>
    <t>- reguliere catalogus prijs bluslaars (excl. btw);
- Accessoires en opties die nodig zijn om de standaard uitvraag in te vullen;
- Eventuele meerprijs voor aanpassingen om de bluslaarzen passend te kunnen maken (bijvoorbeeld middels inlegzolen);
- Kortingen die van toepassing zijn.</t>
  </si>
  <si>
    <t>Onderhoud 6 jaren:</t>
  </si>
  <si>
    <t xml:space="preserve">- Uitwerking van onderhoudsmomenten;
- Benodigde onderdelen; 
- Tarieven voor benodige onderdelen;
- Kosten voor slijtage onderhevige onderdelen (zoals ritsen, veters ...enz.).
</t>
  </si>
  <si>
    <t>Statutaire naam inschrijver (combinatie)</t>
  </si>
  <si>
    <t>Naam ondertekenaar</t>
  </si>
  <si>
    <t>Functie ondertekenaar</t>
  </si>
  <si>
    <t>Handtekening</t>
  </si>
  <si>
    <t>Plaats en datum</t>
  </si>
  <si>
    <t>Veiligheidsschoenen</t>
  </si>
  <si>
    <t>Werkschoen S3 zwart hoog premium</t>
  </si>
  <si>
    <t>Werkschoen S3 zwart laag premium</t>
  </si>
  <si>
    <t>Werkschoen S3 zwart laag normaal</t>
  </si>
  <si>
    <t>Werkschoen S3 zwart laag instap</t>
  </si>
  <si>
    <t>Prijzen van de inschrijving en een beschrijving van het aangeboden merk/type dienen te worden gespecifieerd in een bijlage. Minimaal worden de onderstaande zaken in beeld gebracht. Deze dient er zo veel mogelijk uit te zien als een offerte die tijdens het bestelproces wordt getoond.</t>
  </si>
  <si>
    <t>Aanschaf veiligheidsschoenen:</t>
  </si>
  <si>
    <t>- reguliere catalogus prijs veiligheidsschoen (excl. btw);
- Accessoires en opties die nodig zijn om de standaard uitvraag in te vullen;
- Eventuele meerprijs voor aanpassingen om de veiligheidsschoenen passend te kunnen maken (bijvoorbeeld middels inlegzolen);
- Kortingen die van toepassing zijn.</t>
  </si>
  <si>
    <t>Onderhoud 2 jaren:</t>
  </si>
  <si>
    <t>Blushandschoenen</t>
  </si>
  <si>
    <t>Aanschaf blushandschoenen:</t>
  </si>
  <si>
    <t>- reguliere catalogus prijs blushandschoen (excl. btw);
- Accessoires en opties die nodig zijn om de standaard uitvraag in te vullen;
- Kortingen die van toepassing zijn.</t>
  </si>
  <si>
    <t xml:space="preserve">- Uitwerking van onderhoudsmomenten;
- Tarieven voor benodige onderdelen;
- Kosten voor slijtage onderhevige onderdelen (zoals een karabijnhaak).
</t>
  </si>
  <si>
    <t>Veiligheidshandschoenen</t>
  </si>
  <si>
    <t>Aanschaf veiligheidshandschoenen:</t>
  </si>
  <si>
    <t>- reguliere catalogus prijs veiligheidshandschoen (excl. btw);
- Accessoires en opties die nodig zijn om de standaard uitvraag in te vullen;
- Kortingen die van toepassing zijn.</t>
  </si>
  <si>
    <t>Aanschafprijs (weging 80% in de beoordeling van de totaalprijs)</t>
  </si>
  <si>
    <t>Onderhoud 2 jaren 
(weging 20% in de beoordeling van de totaalprijs)</t>
  </si>
  <si>
    <t>Onderhoud 6 jaren
(weging 20% in de beoordeling van de totaalprijs)</t>
  </si>
  <si>
    <t>Aanschafprijs 
(weging 100% in de beoordeling van de totaalprijs)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</si>
</sst>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9" x14ac:knownFonts="1">
    <font>
      <sz val="11"/>
      <color theme="1"/>
      <name val="Calibri"/>
      <family val="2"/>
      <scheme val="minor"/>
    </font>
    <font>
      <sz val="11"/>
      <color theme="1"/>
      <name val="Calibri"/>
      <family val="2"/>
      <scheme val="minor"/>
    </font>
    <font>
      <sz val="10"/>
      <color theme="1"/>
      <name val="Arial"/>
      <family val="2"/>
    </font>
    <font>
      <sz val="10"/>
      <color rgb="FFFFFFFF"/>
      <name val="Arial"/>
      <family val="2"/>
    </font>
    <font>
      <sz val="14"/>
      <name val="Arial"/>
      <family val="2"/>
    </font>
    <font>
      <sz val="11"/>
      <color theme="1"/>
      <name val="Arial"/>
      <family val="2"/>
    </font>
    <font>
      <sz val="10"/>
      <color rgb="FF000000"/>
      <name val="Arial"/>
      <family val="2"/>
    </font>
    <font>
      <b/>
      <sz val="10"/>
      <color theme="1"/>
      <name val="Arial"/>
      <family val="2"/>
    </font>
    <font>
      <sz val="12"/>
      <color theme="1"/>
      <name val="Arial"/>
      <family val="2"/>
    </font>
  </fonts>
  <fills count="5">
    <fill>
      <patternFill patternType="none"/>
    </fill>
    <fill>
      <patternFill patternType="gray125"/>
    </fill>
    <fill>
      <patternFill patternType="solid">
        <fgColor rgb="FFFFFF00"/>
        <bgColor indexed="64"/>
      </patternFill>
    </fill>
    <fill>
      <patternFill patternType="solid">
        <fgColor rgb="FFE6E6E6"/>
        <bgColor indexed="64"/>
      </patternFill>
    </fill>
    <fill>
      <patternFill patternType="solid">
        <fgColor rgb="FF92D05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5" fillId="0" borderId="0" xfId="0" applyFont="1"/>
    <xf numFmtId="43" fontId="2" fillId="2" borderId="1" xfId="1" applyFont="1" applyFill="1" applyBorder="1"/>
    <xf numFmtId="1" fontId="2" fillId="0" borderId="3" xfId="2" applyNumberFormat="1" applyFont="1" applyFill="1" applyBorder="1"/>
    <xf numFmtId="0" fontId="8" fillId="0" borderId="1" xfId="0" applyFont="1" applyBorder="1"/>
    <xf numFmtId="0" fontId="5" fillId="0" borderId="0" xfId="0" applyFont="1" applyAlignment="1">
      <alignment horizontal="center"/>
    </xf>
    <xf numFmtId="0" fontId="7" fillId="0" borderId="11" xfId="0" applyFont="1" applyBorder="1" applyAlignment="1">
      <alignment wrapText="1"/>
    </xf>
    <xf numFmtId="0" fontId="7" fillId="0" borderId="12" xfId="0" applyFont="1" applyBorder="1" applyAlignment="1">
      <alignment wrapText="1"/>
    </xf>
    <xf numFmtId="43" fontId="2" fillId="0" borderId="14" xfId="1" applyFont="1" applyFill="1" applyBorder="1"/>
    <xf numFmtId="1" fontId="2" fillId="0" borderId="17" xfId="2" applyNumberFormat="1" applyFont="1" applyFill="1" applyBorder="1"/>
    <xf numFmtId="43" fontId="2" fillId="2" borderId="18" xfId="1" applyFont="1" applyFill="1" applyBorder="1"/>
    <xf numFmtId="43" fontId="2" fillId="0" borderId="19" xfId="1" applyFont="1" applyFill="1" applyBorder="1"/>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2" fillId="3" borderId="20" xfId="0" applyFont="1" applyFill="1" applyBorder="1" applyAlignment="1">
      <alignment vertical="center" wrapText="1"/>
    </xf>
    <xf numFmtId="0" fontId="2" fillId="3" borderId="22" xfId="0" applyFont="1" applyFill="1" applyBorder="1" applyAlignment="1">
      <alignment vertical="center" wrapText="1"/>
    </xf>
    <xf numFmtId="0" fontId="2" fillId="3" borderId="21" xfId="0" applyFont="1" applyFill="1" applyBorder="1" applyAlignment="1">
      <alignment vertical="center" wrapText="1"/>
    </xf>
    <xf numFmtId="1" fontId="2" fillId="0" borderId="7" xfId="2" applyNumberFormat="1" applyFont="1" applyFill="1" applyBorder="1"/>
    <xf numFmtId="43" fontId="2" fillId="2" borderId="4" xfId="1" applyFont="1" applyFill="1" applyBorder="1"/>
    <xf numFmtId="0" fontId="7" fillId="0" borderId="23" xfId="0" applyFont="1" applyBorder="1" applyAlignment="1">
      <alignment horizontal="left" vertical="top" wrapText="1"/>
    </xf>
    <xf numFmtId="0" fontId="5" fillId="0" borderId="0" xfId="0" applyFont="1" applyAlignment="1">
      <alignment horizontal="center"/>
    </xf>
    <xf numFmtId="0" fontId="5" fillId="2" borderId="1" xfId="0" applyFont="1" applyFill="1" applyBorder="1" applyAlignment="1">
      <alignment horizont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2" fillId="4" borderId="20"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2" xfId="0" quotePrefix="1" applyFont="1" applyFill="1" applyBorder="1" applyAlignment="1">
      <alignment horizontal="left" vertical="top" wrapText="1"/>
    </xf>
    <xf numFmtId="0" fontId="2" fillId="4" borderId="24" xfId="0" quotePrefix="1" applyFont="1" applyFill="1" applyBorder="1" applyAlignment="1">
      <alignment horizontal="left" vertical="top" wrapText="1"/>
    </xf>
    <xf numFmtId="0" fontId="6"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8" xfId="0" applyFont="1" applyBorder="1" applyAlignment="1">
      <alignment horizontal="center"/>
    </xf>
    <xf numFmtId="0" fontId="2" fillId="2" borderId="18" xfId="0" applyFont="1" applyFill="1" applyBorder="1" applyAlignment="1" applyProtection="1">
      <alignment horizontal="center" vertical="center" wrapText="1"/>
      <protection locked="0"/>
    </xf>
    <xf numFmtId="0" fontId="2" fillId="2" borderId="19" xfId="0" applyFont="1" applyFill="1" applyBorder="1" applyAlignment="1" applyProtection="1">
      <alignment horizontal="center" vertical="center" wrapText="1"/>
      <protection locked="0"/>
    </xf>
    <xf numFmtId="0" fontId="2" fillId="4" borderId="18" xfId="0" quotePrefix="1" applyFont="1" applyFill="1" applyBorder="1" applyAlignment="1">
      <alignment horizontal="left" vertical="top" wrapText="1"/>
    </xf>
    <xf numFmtId="0" fontId="2" fillId="4" borderId="19" xfId="0" quotePrefix="1" applyFont="1" applyFill="1" applyBorder="1" applyAlignment="1">
      <alignment horizontal="left" vertical="top" wrapText="1"/>
    </xf>
    <xf numFmtId="0" fontId="2" fillId="2" borderId="11" xfId="0" applyFont="1" applyFill="1" applyBorder="1" applyAlignment="1" applyProtection="1">
      <alignment horizontal="center"/>
      <protection locked="0"/>
    </xf>
    <xf numFmtId="0" fontId="2" fillId="2" borderId="12" xfId="0" applyFont="1" applyFill="1" applyBorder="1" applyAlignment="1" applyProtection="1">
      <alignment horizontal="center"/>
      <protection locked="0"/>
    </xf>
    <xf numFmtId="0" fontId="2" fillId="2" borderId="1" xfId="0" applyFont="1" applyFill="1" applyBorder="1" applyAlignment="1" applyProtection="1">
      <alignment horizontal="center" wrapText="1"/>
      <protection locked="0"/>
    </xf>
    <xf numFmtId="0" fontId="2" fillId="2" borderId="14" xfId="0" applyFont="1" applyFill="1" applyBorder="1" applyAlignment="1" applyProtection="1">
      <alignment horizontal="center" wrapText="1"/>
      <protection locked="0"/>
    </xf>
    <xf numFmtId="0" fontId="2" fillId="2" borderId="1"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3" fillId="2" borderId="1"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2" fillId="4" borderId="26"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27" xfId="0" applyFont="1" applyFill="1" applyBorder="1" applyAlignment="1">
      <alignment horizontal="left" vertical="top" wrapText="1"/>
    </xf>
    <xf numFmtId="0" fontId="6" fillId="0" borderId="2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7" xfId="0" applyFont="1" applyBorder="1" applyAlignment="1">
      <alignment horizontal="center" vertical="center" wrapText="1"/>
    </xf>
    <xf numFmtId="0" fontId="2" fillId="4" borderId="11" xfId="0" quotePrefix="1" applyFont="1" applyFill="1" applyBorder="1" applyAlignment="1">
      <alignment horizontal="left" vertical="top" wrapText="1"/>
    </xf>
    <xf numFmtId="0" fontId="2" fillId="4" borderId="12" xfId="0" quotePrefix="1" applyFont="1" applyFill="1" applyBorder="1" applyAlignment="1">
      <alignment horizontal="left" vertical="top"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1" xfId="0" applyFont="1" applyBorder="1" applyAlignment="1">
      <alignment horizontal="center" vertical="center" wrapText="1"/>
    </xf>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B712D-7E70-485C-8E94-59DA2FE80CFF}">
  <sheetPr>
    <tabColor rgb="FFDDEBF7"/>
    <pageSetUpPr fitToPage="1"/>
  </sheetPr>
  <dimension ref="A1:G15"/>
  <sheetViews>
    <sheetView workbookViewId="0">
      <selection activeCell="H3" sqref="H3"/>
    </sheetView>
  </sheetViews>
  <sheetFormatPr defaultColWidth="9.109375" defaultRowHeight="13.8" x14ac:dyDescent="0.25"/>
  <cols>
    <col min="1" max="1" width="19.88671875" style="1" customWidth="1"/>
    <col min="2" max="2" width="20.88671875" style="1" customWidth="1"/>
    <col min="3" max="3" width="15" style="1" customWidth="1"/>
    <col min="4" max="4" width="16.77734375" style="1" customWidth="1"/>
    <col min="5" max="5" width="17.77734375" style="1" customWidth="1"/>
    <col min="6" max="6" width="15.5546875" style="1" customWidth="1"/>
    <col min="7" max="16384" width="9.109375" style="1"/>
  </cols>
  <sheetData>
    <row r="1" spans="1:7" ht="15" x14ac:dyDescent="0.25">
      <c r="A1" s="4" t="s">
        <v>0</v>
      </c>
      <c r="B1" s="21"/>
      <c r="C1" s="21"/>
      <c r="D1" s="21"/>
      <c r="E1" s="33"/>
      <c r="F1" s="20"/>
      <c r="G1" s="20"/>
    </row>
    <row r="2" spans="1:7" ht="14.4" thickBot="1" x14ac:dyDescent="0.3">
      <c r="A2" s="20"/>
      <c r="B2" s="20"/>
      <c r="C2" s="20"/>
      <c r="D2" s="20"/>
      <c r="E2" s="20"/>
      <c r="F2" s="20"/>
      <c r="G2" s="20"/>
    </row>
    <row r="3" spans="1:7" ht="52.8" x14ac:dyDescent="0.25">
      <c r="A3" s="22" t="s">
        <v>1</v>
      </c>
      <c r="B3" s="23"/>
      <c r="C3" s="6" t="s">
        <v>2</v>
      </c>
      <c r="D3" s="6" t="s">
        <v>32</v>
      </c>
      <c r="E3" s="6" t="s">
        <v>34</v>
      </c>
      <c r="F3" s="7" t="s">
        <v>3</v>
      </c>
      <c r="G3" s="20"/>
    </row>
    <row r="4" spans="1:7" ht="27.75" customHeight="1" x14ac:dyDescent="0.25">
      <c r="A4" s="29" t="s">
        <v>4</v>
      </c>
      <c r="B4" s="30"/>
      <c r="C4" s="3">
        <v>1000</v>
      </c>
      <c r="D4" s="2">
        <v>0</v>
      </c>
      <c r="E4" s="2">
        <v>0</v>
      </c>
      <c r="F4" s="8">
        <f>(C4*D4*0.8)+(C4*E4*0.2)</f>
        <v>0</v>
      </c>
      <c r="G4" s="20"/>
    </row>
    <row r="5" spans="1:7" ht="27.75" customHeight="1" thickBot="1" x14ac:dyDescent="0.3">
      <c r="A5" s="31" t="s">
        <v>5</v>
      </c>
      <c r="B5" s="32"/>
      <c r="C5" s="9">
        <v>1000</v>
      </c>
      <c r="D5" s="10">
        <v>0</v>
      </c>
      <c r="E5" s="10">
        <v>0</v>
      </c>
      <c r="F5" s="11">
        <f>(C5*D5*0.8)+(C5*E5*0.2)</f>
        <v>0</v>
      </c>
      <c r="G5" s="20"/>
    </row>
    <row r="6" spans="1:7" ht="39" customHeight="1" x14ac:dyDescent="0.25">
      <c r="A6" s="24" t="s">
        <v>6</v>
      </c>
      <c r="B6" s="25"/>
      <c r="C6" s="25"/>
      <c r="D6" s="25"/>
      <c r="E6" s="25"/>
      <c r="F6" s="26"/>
      <c r="G6" s="20"/>
    </row>
    <row r="7" spans="1:7" ht="69.900000000000006" customHeight="1" x14ac:dyDescent="0.25">
      <c r="A7" s="19" t="s">
        <v>7</v>
      </c>
      <c r="B7" s="27" t="s">
        <v>8</v>
      </c>
      <c r="C7" s="27"/>
      <c r="D7" s="27"/>
      <c r="E7" s="27"/>
      <c r="F7" s="28"/>
      <c r="G7" s="20"/>
    </row>
    <row r="8" spans="1:7" ht="59.1" customHeight="1" thickBot="1" x14ac:dyDescent="0.3">
      <c r="A8" s="13" t="s">
        <v>9</v>
      </c>
      <c r="B8" s="36" t="s">
        <v>10</v>
      </c>
      <c r="C8" s="36"/>
      <c r="D8" s="36"/>
      <c r="E8" s="36"/>
      <c r="F8" s="37"/>
      <c r="G8" s="20"/>
    </row>
    <row r="9" spans="1:7" ht="17.25" customHeight="1" thickBot="1" x14ac:dyDescent="0.3">
      <c r="A9" s="20"/>
      <c r="B9" s="20"/>
      <c r="C9" s="20"/>
      <c r="D9" s="20"/>
      <c r="E9" s="20"/>
      <c r="F9" s="20"/>
      <c r="G9" s="20"/>
    </row>
    <row r="10" spans="1:7" ht="38.25" customHeight="1" x14ac:dyDescent="0.25">
      <c r="A10" s="14" t="s">
        <v>11</v>
      </c>
      <c r="B10" s="38"/>
      <c r="C10" s="39"/>
      <c r="D10" s="20"/>
      <c r="E10" s="20"/>
      <c r="F10" s="20"/>
      <c r="G10" s="20"/>
    </row>
    <row r="11" spans="1:7" ht="38.25" customHeight="1" x14ac:dyDescent="0.25">
      <c r="A11" s="15" t="s">
        <v>12</v>
      </c>
      <c r="B11" s="40"/>
      <c r="C11" s="41"/>
      <c r="D11" s="20"/>
      <c r="E11" s="20"/>
      <c r="F11" s="20"/>
      <c r="G11" s="20"/>
    </row>
    <row r="12" spans="1:7" ht="38.25" customHeight="1" x14ac:dyDescent="0.25">
      <c r="A12" s="15" t="s">
        <v>13</v>
      </c>
      <c r="B12" s="42"/>
      <c r="C12" s="43"/>
      <c r="D12" s="20"/>
      <c r="E12" s="20"/>
      <c r="F12" s="20"/>
      <c r="G12" s="20"/>
    </row>
    <row r="13" spans="1:7" ht="74.400000000000006" customHeight="1" x14ac:dyDescent="0.25">
      <c r="A13" s="15" t="s">
        <v>14</v>
      </c>
      <c r="B13" s="44"/>
      <c r="C13" s="45"/>
      <c r="D13" s="20"/>
      <c r="E13" s="20"/>
      <c r="F13" s="20"/>
      <c r="G13" s="20"/>
    </row>
    <row r="14" spans="1:7" ht="38.25" customHeight="1" thickBot="1" x14ac:dyDescent="0.3">
      <c r="A14" s="16" t="s">
        <v>15</v>
      </c>
      <c r="B14" s="34"/>
      <c r="C14" s="35"/>
      <c r="D14" s="20"/>
      <c r="E14" s="20"/>
      <c r="F14" s="20"/>
      <c r="G14" s="20"/>
    </row>
    <row r="15" spans="1:7" x14ac:dyDescent="0.25">
      <c r="A15" s="20"/>
      <c r="B15" s="20"/>
      <c r="C15" s="20"/>
      <c r="D15" s="20"/>
      <c r="E15" s="20"/>
      <c r="F15" s="20"/>
    </row>
  </sheetData>
  <mergeCells count="18">
    <mergeCell ref="B13:C13"/>
    <mergeCell ref="A9:F9"/>
    <mergeCell ref="D10:F14"/>
    <mergeCell ref="A15:F15"/>
    <mergeCell ref="G1:G14"/>
    <mergeCell ref="B1:D1"/>
    <mergeCell ref="A3:B3"/>
    <mergeCell ref="A6:F6"/>
    <mergeCell ref="B7:F7"/>
    <mergeCell ref="A4:B4"/>
    <mergeCell ref="A5:B5"/>
    <mergeCell ref="A2:F2"/>
    <mergeCell ref="E1:F1"/>
    <mergeCell ref="B14:C14"/>
    <mergeCell ref="B8:F8"/>
    <mergeCell ref="B10:C10"/>
    <mergeCell ref="B11:C11"/>
    <mergeCell ref="B12:C12"/>
  </mergeCells>
  <pageMargins left="0.23622047244094491" right="0.23622047244094491" top="0.55118110236220474" bottom="0.55118110236220474"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B0ABD-4A66-4C27-830C-284443F6FB3A}">
  <sheetPr>
    <tabColor rgb="FF92D050"/>
    <pageSetUpPr fitToPage="1"/>
  </sheetPr>
  <dimension ref="A1:G17"/>
  <sheetViews>
    <sheetView workbookViewId="0">
      <selection activeCell="I3" sqref="I3"/>
    </sheetView>
  </sheetViews>
  <sheetFormatPr defaultColWidth="9.109375" defaultRowHeight="13.8" x14ac:dyDescent="0.25"/>
  <cols>
    <col min="1" max="1" width="28.109375" style="1" customWidth="1"/>
    <col min="2" max="2" width="20.88671875" style="1" customWidth="1"/>
    <col min="3" max="3" width="15" style="1" customWidth="1"/>
    <col min="4" max="4" width="16.77734375" style="1" customWidth="1"/>
    <col min="5" max="5" width="18.21875" style="1" customWidth="1"/>
    <col min="6" max="6" width="15.5546875" style="1" customWidth="1"/>
    <col min="7" max="16384" width="9.109375" style="1"/>
  </cols>
  <sheetData>
    <row r="1" spans="1:7" ht="15" x14ac:dyDescent="0.25">
      <c r="A1" s="4" t="s">
        <v>0</v>
      </c>
      <c r="B1" s="21"/>
      <c r="C1" s="21"/>
      <c r="D1" s="21"/>
      <c r="E1" s="33"/>
      <c r="F1" s="20"/>
      <c r="G1" s="20"/>
    </row>
    <row r="2" spans="1:7" ht="14.4" thickBot="1" x14ac:dyDescent="0.3">
      <c r="A2" s="20"/>
      <c r="B2" s="20"/>
      <c r="C2" s="20"/>
      <c r="D2" s="20"/>
      <c r="E2" s="20"/>
      <c r="F2" s="20"/>
      <c r="G2" s="20"/>
    </row>
    <row r="3" spans="1:7" ht="52.8" x14ac:dyDescent="0.25">
      <c r="A3" s="22" t="s">
        <v>16</v>
      </c>
      <c r="B3" s="23"/>
      <c r="C3" s="6" t="s">
        <v>2</v>
      </c>
      <c r="D3" s="6" t="s">
        <v>32</v>
      </c>
      <c r="E3" s="6" t="s">
        <v>33</v>
      </c>
      <c r="F3" s="7" t="s">
        <v>3</v>
      </c>
      <c r="G3" s="20"/>
    </row>
    <row r="4" spans="1:7" ht="27.75" customHeight="1" x14ac:dyDescent="0.25">
      <c r="A4" s="49" t="s">
        <v>17</v>
      </c>
      <c r="B4" s="50"/>
      <c r="C4" s="3">
        <v>1500</v>
      </c>
      <c r="D4" s="2">
        <v>0</v>
      </c>
      <c r="E4" s="2">
        <v>0</v>
      </c>
      <c r="F4" s="8">
        <f>SUM(C4*D4*0.8)+(C4*E4*0.2)</f>
        <v>0</v>
      </c>
      <c r="G4" s="20"/>
    </row>
    <row r="5" spans="1:7" ht="27.75" customHeight="1" x14ac:dyDescent="0.25">
      <c r="A5" s="49" t="s">
        <v>18</v>
      </c>
      <c r="B5" s="50"/>
      <c r="C5" s="17">
        <v>1500</v>
      </c>
      <c r="D5" s="18">
        <v>0</v>
      </c>
      <c r="E5" s="18">
        <v>0</v>
      </c>
      <c r="F5" s="8">
        <f t="shared" ref="F5:F7" si="0">SUM(C5*D5*0.8)+(C5*E5*0.2)</f>
        <v>0</v>
      </c>
      <c r="G5" s="20"/>
    </row>
    <row r="6" spans="1:7" ht="27.75" customHeight="1" x14ac:dyDescent="0.25">
      <c r="A6" s="49" t="s">
        <v>19</v>
      </c>
      <c r="B6" s="50"/>
      <c r="C6" s="17">
        <v>1500</v>
      </c>
      <c r="D6" s="18">
        <v>0</v>
      </c>
      <c r="E6" s="18">
        <v>0</v>
      </c>
      <c r="F6" s="8">
        <f t="shared" si="0"/>
        <v>0</v>
      </c>
      <c r="G6" s="20"/>
    </row>
    <row r="7" spans="1:7" ht="27.75" customHeight="1" thickBot="1" x14ac:dyDescent="0.3">
      <c r="A7" s="51" t="s">
        <v>20</v>
      </c>
      <c r="B7" s="52"/>
      <c r="C7" s="9">
        <v>1500</v>
      </c>
      <c r="D7" s="10">
        <v>0</v>
      </c>
      <c r="E7" s="10">
        <v>0</v>
      </c>
      <c r="F7" s="8">
        <f t="shared" si="0"/>
        <v>0</v>
      </c>
      <c r="G7" s="20"/>
    </row>
    <row r="8" spans="1:7" ht="39" customHeight="1" thickBot="1" x14ac:dyDescent="0.3">
      <c r="A8" s="46" t="s">
        <v>21</v>
      </c>
      <c r="B8" s="47"/>
      <c r="C8" s="47"/>
      <c r="D8" s="47"/>
      <c r="E8" s="47"/>
      <c r="F8" s="48"/>
      <c r="G8" s="20"/>
    </row>
    <row r="9" spans="1:7" ht="67.5" customHeight="1" x14ac:dyDescent="0.25">
      <c r="A9" s="12" t="s">
        <v>22</v>
      </c>
      <c r="B9" s="53" t="s">
        <v>23</v>
      </c>
      <c r="C9" s="53"/>
      <c r="D9" s="53"/>
      <c r="E9" s="53"/>
      <c r="F9" s="54"/>
      <c r="G9" s="20"/>
    </row>
    <row r="10" spans="1:7" ht="56.4" customHeight="1" thickBot="1" x14ac:dyDescent="0.3">
      <c r="A10" s="13" t="s">
        <v>24</v>
      </c>
      <c r="B10" s="36" t="s">
        <v>10</v>
      </c>
      <c r="C10" s="36"/>
      <c r="D10" s="36"/>
      <c r="E10" s="36"/>
      <c r="F10" s="37"/>
      <c r="G10" s="20"/>
    </row>
    <row r="11" spans="1:7" ht="17.25" customHeight="1" thickBot="1" x14ac:dyDescent="0.3">
      <c r="A11" s="20"/>
      <c r="B11" s="20"/>
      <c r="C11" s="20"/>
      <c r="D11" s="20"/>
      <c r="E11" s="20"/>
      <c r="F11" s="20"/>
      <c r="G11" s="20"/>
    </row>
    <row r="12" spans="1:7" ht="38.25" customHeight="1" x14ac:dyDescent="0.25">
      <c r="A12" s="14" t="s">
        <v>11</v>
      </c>
      <c r="B12" s="38"/>
      <c r="C12" s="39"/>
      <c r="D12" s="20"/>
      <c r="E12" s="20"/>
      <c r="F12" s="20"/>
      <c r="G12" s="20"/>
    </row>
    <row r="13" spans="1:7" ht="38.25" customHeight="1" x14ac:dyDescent="0.25">
      <c r="A13" s="15" t="s">
        <v>12</v>
      </c>
      <c r="B13" s="40"/>
      <c r="C13" s="41"/>
      <c r="D13" s="20"/>
      <c r="E13" s="20"/>
      <c r="F13" s="20"/>
      <c r="G13" s="20"/>
    </row>
    <row r="14" spans="1:7" ht="38.25" customHeight="1" x14ac:dyDescent="0.25">
      <c r="A14" s="15" t="s">
        <v>13</v>
      </c>
      <c r="B14" s="42"/>
      <c r="C14" s="43"/>
      <c r="D14" s="20"/>
      <c r="E14" s="20"/>
      <c r="F14" s="20"/>
      <c r="G14" s="20"/>
    </row>
    <row r="15" spans="1:7" ht="74.400000000000006" customHeight="1" x14ac:dyDescent="0.25">
      <c r="A15" s="15" t="s">
        <v>14</v>
      </c>
      <c r="B15" s="44"/>
      <c r="C15" s="45"/>
      <c r="D15" s="20"/>
      <c r="E15" s="20"/>
      <c r="F15" s="20"/>
      <c r="G15" s="20"/>
    </row>
    <row r="16" spans="1:7" ht="38.25" customHeight="1" thickBot="1" x14ac:dyDescent="0.3">
      <c r="A16" s="16" t="s">
        <v>15</v>
      </c>
      <c r="B16" s="34"/>
      <c r="C16" s="35"/>
      <c r="D16" s="20"/>
      <c r="E16" s="20"/>
      <c r="F16" s="20"/>
      <c r="G16" s="20"/>
    </row>
    <row r="17" spans="1:6" x14ac:dyDescent="0.25">
      <c r="A17" s="20"/>
      <c r="B17" s="20"/>
      <c r="C17" s="20"/>
      <c r="D17" s="20"/>
      <c r="E17" s="20"/>
      <c r="F17" s="20"/>
    </row>
  </sheetData>
  <mergeCells count="20">
    <mergeCell ref="D12:F16"/>
    <mergeCell ref="B13:C13"/>
    <mergeCell ref="B14:C14"/>
    <mergeCell ref="B15:C15"/>
    <mergeCell ref="B16:C16"/>
    <mergeCell ref="G1:G16"/>
    <mergeCell ref="A2:F2"/>
    <mergeCell ref="A8:F8"/>
    <mergeCell ref="A17:F17"/>
    <mergeCell ref="B1:D1"/>
    <mergeCell ref="A3:B3"/>
    <mergeCell ref="A4:B4"/>
    <mergeCell ref="A7:B7"/>
    <mergeCell ref="A6:B6"/>
    <mergeCell ref="E1:F1"/>
    <mergeCell ref="A5:B5"/>
    <mergeCell ref="B9:F9"/>
    <mergeCell ref="B10:F10"/>
    <mergeCell ref="A11:F11"/>
    <mergeCell ref="B12:C12"/>
  </mergeCells>
  <pageMargins left="0.23622047244094491" right="0.23622047244094491" top="0.55118110236220474" bottom="0.55118110236220474" header="0.31496062992125984" footer="0.31496062992125984"/>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6C2B5-2E38-4D85-8A1C-23EF920D975F}">
  <sheetPr>
    <tabColor rgb="FFFFF2CC"/>
    <pageSetUpPr fitToPage="1"/>
  </sheetPr>
  <dimension ref="A1:G14"/>
  <sheetViews>
    <sheetView workbookViewId="0">
      <selection activeCell="I4" sqref="I4"/>
    </sheetView>
  </sheetViews>
  <sheetFormatPr defaultColWidth="9.109375" defaultRowHeight="13.8" x14ac:dyDescent="0.25"/>
  <cols>
    <col min="1" max="1" width="29.88671875" style="1" customWidth="1"/>
    <col min="2" max="2" width="20.88671875" style="1" customWidth="1"/>
    <col min="3" max="3" width="15" style="1" customWidth="1"/>
    <col min="4" max="4" width="17.21875" style="1" customWidth="1"/>
    <col min="5" max="5" width="19.5546875" style="1" customWidth="1"/>
    <col min="6" max="6" width="15.5546875" style="1" customWidth="1"/>
    <col min="7" max="16384" width="9.109375" style="1"/>
  </cols>
  <sheetData>
    <row r="1" spans="1:7" ht="15" x14ac:dyDescent="0.25">
      <c r="A1" s="4" t="s">
        <v>0</v>
      </c>
      <c r="B1" s="21"/>
      <c r="C1" s="21"/>
      <c r="D1" s="21"/>
      <c r="E1" s="33"/>
      <c r="F1" s="20"/>
      <c r="G1" s="20"/>
    </row>
    <row r="2" spans="1:7" ht="14.4" thickBot="1" x14ac:dyDescent="0.3">
      <c r="A2" s="20"/>
      <c r="B2" s="20"/>
      <c r="C2" s="20"/>
      <c r="D2" s="20"/>
      <c r="E2" s="20"/>
      <c r="F2" s="20"/>
      <c r="G2" s="20"/>
    </row>
    <row r="3" spans="1:7" ht="52.8" x14ac:dyDescent="0.25">
      <c r="A3" s="55" t="s">
        <v>25</v>
      </c>
      <c r="B3" s="56"/>
      <c r="C3" s="6" t="s">
        <v>2</v>
      </c>
      <c r="D3" s="6" t="s">
        <v>32</v>
      </c>
      <c r="E3" s="6" t="s">
        <v>33</v>
      </c>
      <c r="F3" s="7" t="s">
        <v>3</v>
      </c>
      <c r="G3" s="20"/>
    </row>
    <row r="4" spans="1:7" ht="27.75" customHeight="1" thickBot="1" x14ac:dyDescent="0.3">
      <c r="A4" s="57"/>
      <c r="B4" s="58"/>
      <c r="C4" s="3">
        <v>1500</v>
      </c>
      <c r="D4" s="2">
        <v>0</v>
      </c>
      <c r="E4" s="2">
        <v>0</v>
      </c>
      <c r="F4" s="8">
        <f>SUM(C4*D4*0.8)+(C4*E4*0.2)</f>
        <v>0</v>
      </c>
      <c r="G4" s="20"/>
    </row>
    <row r="5" spans="1:7" ht="39" customHeight="1" x14ac:dyDescent="0.25">
      <c r="A5" s="24" t="s">
        <v>6</v>
      </c>
      <c r="B5" s="25"/>
      <c r="C5" s="25"/>
      <c r="D5" s="25"/>
      <c r="E5" s="25"/>
      <c r="F5" s="26"/>
      <c r="G5" s="20"/>
    </row>
    <row r="6" spans="1:7" ht="58.35" customHeight="1" x14ac:dyDescent="0.25">
      <c r="A6" s="19" t="s">
        <v>26</v>
      </c>
      <c r="B6" s="27" t="s">
        <v>27</v>
      </c>
      <c r="C6" s="27"/>
      <c r="D6" s="27"/>
      <c r="E6" s="27"/>
      <c r="F6" s="28"/>
      <c r="G6" s="20"/>
    </row>
    <row r="7" spans="1:7" ht="56.4" customHeight="1" thickBot="1" x14ac:dyDescent="0.3">
      <c r="A7" s="13" t="s">
        <v>24</v>
      </c>
      <c r="B7" s="36" t="s">
        <v>28</v>
      </c>
      <c r="C7" s="36"/>
      <c r="D7" s="36"/>
      <c r="E7" s="36"/>
      <c r="F7" s="37"/>
      <c r="G7" s="20"/>
    </row>
    <row r="8" spans="1:7" ht="17.25" customHeight="1" thickBot="1" x14ac:dyDescent="0.3">
      <c r="A8" s="20"/>
      <c r="B8" s="20"/>
      <c r="C8" s="20"/>
      <c r="D8" s="20"/>
      <c r="E8" s="20"/>
      <c r="F8" s="20"/>
      <c r="G8" s="20"/>
    </row>
    <row r="9" spans="1:7" ht="38.25" customHeight="1" x14ac:dyDescent="0.25">
      <c r="A9" s="14" t="s">
        <v>11</v>
      </c>
      <c r="B9" s="38"/>
      <c r="C9" s="39"/>
      <c r="D9" s="20"/>
      <c r="E9" s="20"/>
      <c r="F9" s="20"/>
      <c r="G9" s="20"/>
    </row>
    <row r="10" spans="1:7" ht="38.25" customHeight="1" x14ac:dyDescent="0.25">
      <c r="A10" s="15" t="s">
        <v>12</v>
      </c>
      <c r="B10" s="40"/>
      <c r="C10" s="41"/>
      <c r="D10" s="20"/>
      <c r="E10" s="20"/>
      <c r="F10" s="20"/>
      <c r="G10" s="20"/>
    </row>
    <row r="11" spans="1:7" ht="38.25" customHeight="1" x14ac:dyDescent="0.25">
      <c r="A11" s="15" t="s">
        <v>13</v>
      </c>
      <c r="B11" s="42"/>
      <c r="C11" s="43"/>
      <c r="D11" s="20"/>
      <c r="E11" s="20"/>
      <c r="F11" s="20"/>
      <c r="G11" s="20"/>
    </row>
    <row r="12" spans="1:7" ht="74.400000000000006" customHeight="1" x14ac:dyDescent="0.25">
      <c r="A12" s="15" t="s">
        <v>14</v>
      </c>
      <c r="B12" s="44"/>
      <c r="C12" s="45"/>
      <c r="D12" s="20"/>
      <c r="E12" s="20"/>
      <c r="F12" s="20"/>
      <c r="G12" s="20"/>
    </row>
    <row r="13" spans="1:7" ht="38.25" customHeight="1" thickBot="1" x14ac:dyDescent="0.3">
      <c r="A13" s="16" t="s">
        <v>15</v>
      </c>
      <c r="B13" s="34"/>
      <c r="C13" s="35"/>
      <c r="D13" s="20"/>
      <c r="E13" s="20"/>
      <c r="F13" s="20"/>
      <c r="G13" s="20"/>
    </row>
    <row r="14" spans="1:7" x14ac:dyDescent="0.25">
      <c r="A14" s="20"/>
      <c r="B14" s="20"/>
      <c r="C14" s="20"/>
      <c r="D14" s="20"/>
      <c r="E14" s="20"/>
      <c r="F14" s="20"/>
    </row>
  </sheetData>
  <mergeCells count="16">
    <mergeCell ref="A14:F14"/>
    <mergeCell ref="E1:F1"/>
    <mergeCell ref="G1:G13"/>
    <mergeCell ref="A2:F2"/>
    <mergeCell ref="A8:F8"/>
    <mergeCell ref="B9:C9"/>
    <mergeCell ref="D9:F13"/>
    <mergeCell ref="B1:D1"/>
    <mergeCell ref="A5:F5"/>
    <mergeCell ref="B6:F6"/>
    <mergeCell ref="A3:B4"/>
    <mergeCell ref="B7:F7"/>
    <mergeCell ref="B10:C10"/>
    <mergeCell ref="B11:C11"/>
    <mergeCell ref="B12:C12"/>
    <mergeCell ref="B13:C13"/>
  </mergeCells>
  <pageMargins left="0.23622047244094491" right="0.23622047244094491" top="0.55118110236220474" bottom="0.55118110236220474" header="0.31496062992125984" footer="0.31496062992125984"/>
  <pageSetup paperSize="9" scale="84"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91780-EC33-4834-9ECB-9803B77C0766}">
  <sheetPr>
    <tabColor rgb="FFFCE4D6"/>
    <pageSetUpPr fitToPage="1"/>
  </sheetPr>
  <dimension ref="A1:F13"/>
  <sheetViews>
    <sheetView tabSelected="1" workbookViewId="0">
      <selection activeCell="H4" sqref="H3:H4"/>
    </sheetView>
  </sheetViews>
  <sheetFormatPr defaultColWidth="9.109375" defaultRowHeight="13.8" x14ac:dyDescent="0.25"/>
  <cols>
    <col min="1" max="1" width="26.33203125" style="1" customWidth="1"/>
    <col min="2" max="2" width="20.88671875" style="1" customWidth="1"/>
    <col min="3" max="3" width="15" style="1" customWidth="1"/>
    <col min="4" max="4" width="20.109375" style="1" customWidth="1"/>
    <col min="5" max="5" width="15.5546875" style="1" customWidth="1"/>
    <col min="6" max="16384" width="9.109375" style="1"/>
  </cols>
  <sheetData>
    <row r="1" spans="1:6" ht="15" x14ac:dyDescent="0.25">
      <c r="A1" s="4" t="s">
        <v>0</v>
      </c>
      <c r="B1" s="21"/>
      <c r="C1" s="21"/>
      <c r="D1" s="21"/>
      <c r="E1" s="5"/>
      <c r="F1" s="20"/>
    </row>
    <row r="2" spans="1:6" ht="14.4" thickBot="1" x14ac:dyDescent="0.3">
      <c r="A2" s="20"/>
      <c r="B2" s="20"/>
      <c r="C2" s="20"/>
      <c r="D2" s="20"/>
      <c r="E2" s="20"/>
      <c r="F2" s="20"/>
    </row>
    <row r="3" spans="1:6" ht="52.8" x14ac:dyDescent="0.25">
      <c r="A3" s="55" t="s">
        <v>29</v>
      </c>
      <c r="B3" s="56"/>
      <c r="C3" s="6" t="s">
        <v>2</v>
      </c>
      <c r="D3" s="6" t="s">
        <v>35</v>
      </c>
      <c r="E3" s="7" t="s">
        <v>3</v>
      </c>
      <c r="F3" s="20"/>
    </row>
    <row r="4" spans="1:6" ht="27.75" customHeight="1" thickBot="1" x14ac:dyDescent="0.3">
      <c r="A4" s="57"/>
      <c r="B4" s="58"/>
      <c r="C4" s="3">
        <v>1000</v>
      </c>
      <c r="D4" s="2">
        <v>0</v>
      </c>
      <c r="E4" s="8">
        <f>SUM(C4*D4)</f>
        <v>0</v>
      </c>
      <c r="F4" s="20"/>
    </row>
    <row r="5" spans="1:6" ht="39" customHeight="1" x14ac:dyDescent="0.25">
      <c r="A5" s="24" t="s">
        <v>6</v>
      </c>
      <c r="B5" s="25"/>
      <c r="C5" s="25"/>
      <c r="D5" s="25"/>
      <c r="E5" s="26"/>
      <c r="F5" s="20"/>
    </row>
    <row r="6" spans="1:6" ht="44.4" customHeight="1" x14ac:dyDescent="0.25">
      <c r="A6" s="19" t="s">
        <v>30</v>
      </c>
      <c r="B6" s="27" t="s">
        <v>31</v>
      </c>
      <c r="C6" s="27"/>
      <c r="D6" s="27"/>
      <c r="E6" s="28"/>
      <c r="F6" s="20"/>
    </row>
    <row r="7" spans="1:6" ht="17.25" customHeight="1" thickBot="1" x14ac:dyDescent="0.3">
      <c r="A7" s="20"/>
      <c r="B7" s="20"/>
      <c r="C7" s="20"/>
      <c r="D7" s="20"/>
      <c r="E7" s="20"/>
      <c r="F7" s="20"/>
    </row>
    <row r="8" spans="1:6" ht="38.25" customHeight="1" x14ac:dyDescent="0.25">
      <c r="A8" s="14" t="s">
        <v>11</v>
      </c>
      <c r="B8" s="38"/>
      <c r="C8" s="39"/>
      <c r="D8" s="20"/>
      <c r="E8" s="20"/>
      <c r="F8" s="20"/>
    </row>
    <row r="9" spans="1:6" ht="38.25" customHeight="1" x14ac:dyDescent="0.25">
      <c r="A9" s="15" t="s">
        <v>12</v>
      </c>
      <c r="B9" s="40"/>
      <c r="C9" s="41"/>
      <c r="D9" s="20"/>
      <c r="E9" s="20"/>
      <c r="F9" s="20"/>
    </row>
    <row r="10" spans="1:6" ht="38.25" customHeight="1" x14ac:dyDescent="0.25">
      <c r="A10" s="15" t="s">
        <v>13</v>
      </c>
      <c r="B10" s="42"/>
      <c r="C10" s="43"/>
      <c r="D10" s="20"/>
      <c r="E10" s="20"/>
      <c r="F10" s="20"/>
    </row>
    <row r="11" spans="1:6" ht="74.400000000000006" customHeight="1" x14ac:dyDescent="0.25">
      <c r="A11" s="15" t="s">
        <v>14</v>
      </c>
      <c r="B11" s="44"/>
      <c r="C11" s="45"/>
      <c r="D11" s="20"/>
      <c r="E11" s="20"/>
      <c r="F11" s="20"/>
    </row>
    <row r="12" spans="1:6" ht="38.25" customHeight="1" thickBot="1" x14ac:dyDescent="0.3">
      <c r="A12" s="16" t="s">
        <v>15</v>
      </c>
      <c r="B12" s="34"/>
      <c r="C12" s="35"/>
      <c r="D12" s="20"/>
      <c r="E12" s="20"/>
      <c r="F12" s="20"/>
    </row>
    <row r="13" spans="1:6" x14ac:dyDescent="0.25">
      <c r="A13" s="20"/>
      <c r="B13" s="20"/>
      <c r="C13" s="20"/>
      <c r="D13" s="20"/>
      <c r="E13" s="20"/>
    </row>
  </sheetData>
  <mergeCells count="14">
    <mergeCell ref="F1:F12"/>
    <mergeCell ref="B1:D1"/>
    <mergeCell ref="B10:C10"/>
    <mergeCell ref="B11:C11"/>
    <mergeCell ref="B12:C12"/>
    <mergeCell ref="A3:B4"/>
    <mergeCell ref="B8:C8"/>
    <mergeCell ref="D8:E12"/>
    <mergeCell ref="B9:C9"/>
    <mergeCell ref="A13:E13"/>
    <mergeCell ref="A2:E2"/>
    <mergeCell ref="A5:E5"/>
    <mergeCell ref="B6:E6"/>
    <mergeCell ref="A7:E7"/>
  </mergeCells>
  <pageMargins left="0.23622047244094491" right="0.23622047244094491" top="0.55118110236220474" bottom="0.55118110236220474" header="0.31496062992125984" footer="0.31496062992125984"/>
  <pageSetup paperSize="9" scale="84" orientation="landscape"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3538BB6FAE4943BA827DCD41BDDDF2" ma:contentTypeVersion="8" ma:contentTypeDescription="Create a new document." ma:contentTypeScope="" ma:versionID="76cad35729f63a5c5c26b9cf248e922d">
  <xsd:schema xmlns:xsd="http://www.w3.org/2001/XMLSchema" xmlns:xs="http://www.w3.org/2001/XMLSchema" xmlns:p="http://schemas.microsoft.com/office/2006/metadata/properties" xmlns:ns2="71cf104f-234e-43f2-b988-383e42a5a15b" xmlns:ns3="818da7db-35da-43ec-838d-ec9229a81a58" targetNamespace="http://schemas.microsoft.com/office/2006/metadata/properties" ma:root="true" ma:fieldsID="9c15fe2373d980b031b7c2a2f5ac2606" ns2:_="" ns3:_="">
    <xsd:import namespace="71cf104f-234e-43f2-b988-383e42a5a15b"/>
    <xsd:import namespace="818da7db-35da-43ec-838d-ec9229a81a5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f104f-234e-43f2-b988-383e42a5a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da7db-35da-43ec-838d-ec9229a81a5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3DE6A5-4912-4C86-947F-765843134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f104f-234e-43f2-b988-383e42a5a15b"/>
    <ds:schemaRef ds:uri="818da7db-35da-43ec-838d-ec9229a81a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8521ED-5A1E-4959-BE40-78F4105156F5}">
  <ds:schemaRefs>
    <ds:schemaRef ds:uri="http://purl.org/dc/elements/1.1/"/>
    <ds:schemaRef ds:uri="http://schemas.microsoft.com/office/2006/metadata/properties"/>
    <ds:schemaRef ds:uri="818da7db-35da-43ec-838d-ec9229a81a58"/>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71cf104f-234e-43f2-b988-383e42a5a15b"/>
    <ds:schemaRef ds:uri="http://www.w3.org/XML/1998/namespace"/>
    <ds:schemaRef ds:uri="http://purl.org/dc/terms/"/>
  </ds:schemaRefs>
</ds:datastoreItem>
</file>

<file path=customXml/itemProps3.xml><?xml version="1.0" encoding="utf-8"?>
<ds:datastoreItem xmlns:ds="http://schemas.openxmlformats.org/officeDocument/2006/customXml" ds:itemID="{0C97CE84-7395-4C6E-BC72-C6DE9CFCEE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Prijzenblad Bluslaarzen</vt:lpstr>
      <vt:lpstr>Prijzenblad Veiligheidsschoenen</vt:lpstr>
      <vt:lpstr>Prijzenblad Blushandschoenen</vt:lpstr>
      <vt:lpstr>Prijzenblad Veiligheidshandscho</vt:lpstr>
      <vt:lpstr>'Prijzenblad Blushandschoenen'!Afdrukbereik</vt:lpstr>
      <vt:lpstr>'Prijzenblad Bluslaarzen'!Afdrukbereik</vt:lpstr>
      <vt:lpstr>'Prijzenblad Veiligheidshandscho'!Afdrukbereik</vt:lpstr>
      <vt:lpstr>'Prijzenblad Veiligheidsschoenen'!Afdrukbereik</vt:lpstr>
    </vt:vector>
  </TitlesOfParts>
  <Manager/>
  <Company>Veiligheidsregio Noord en Oost Gelderland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Roy Veenhuizen</dc:creator>
  <cp:keywords/>
  <dc:description/>
  <cp:lastModifiedBy>Vollebregt, Sharanda</cp:lastModifiedBy>
  <cp:revision/>
  <dcterms:created xsi:type="dcterms:W3CDTF">2020-06-26T07:37:36Z</dcterms:created>
  <dcterms:modified xsi:type="dcterms:W3CDTF">2024-03-21T14:10:18Z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0x010100083538BB6FAE4943BA827DCD41BDDDF2</vt:lpwstr>
  </property>
  <property fmtid="{D5CDD505-2E9C-101B-9397-08002B2CF9AE}" pid="3" name="Order">
    <vt:r8>11300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