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5 Leveren bomen en vakbeplanting\03 Programma van eisen\"/>
    </mc:Choice>
  </mc:AlternateContent>
  <xr:revisionPtr revIDLastSave="0" documentId="13_ncr:1_{E6909B14-4FA3-4E41-A29F-625E07A3FF83}" xr6:coauthVersionLast="36" xr6:coauthVersionMax="47" xr10:uidLastSave="{00000000-0000-0000-0000-000000000000}"/>
  <bookViews>
    <workbookView xWindow="0" yWindow="0" windowWidth="24075" windowHeight="10830" xr2:uid="{A4BA13BD-5B62-479C-BC95-F387ADF7743B}"/>
  </bookViews>
  <sheets>
    <sheet name="Perceel 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3" l="1"/>
  <c r="F27" i="3"/>
  <c r="F28" i="3"/>
  <c r="F25" i="3"/>
  <c r="F59" i="3"/>
  <c r="F58" i="3"/>
  <c r="F57" i="3"/>
  <c r="F56" i="3"/>
  <c r="F55" i="3"/>
  <c r="F54" i="3"/>
  <c r="F61" i="3" s="1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50" i="3" s="1"/>
  <c r="F3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21" i="3" s="1"/>
  <c r="F64" i="3" s="1"/>
</calcChain>
</file>

<file path=xl/sharedStrings.xml><?xml version="1.0" encoding="utf-8"?>
<sst xmlns="http://schemas.openxmlformats.org/spreadsheetml/2006/main" count="138" uniqueCount="70">
  <si>
    <t>Heesters</t>
  </si>
  <si>
    <t>Haagbeplanting</t>
  </si>
  <si>
    <t>Vaste planten</t>
  </si>
  <si>
    <t>Soort</t>
  </si>
  <si>
    <t>Hoeveelheid</t>
  </si>
  <si>
    <t>Maat</t>
  </si>
  <si>
    <t>Prijs</t>
  </si>
  <si>
    <t>Totaal</t>
  </si>
  <si>
    <t>Levering</t>
  </si>
  <si>
    <t>Rijlabels</t>
  </si>
  <si>
    <t>60/80</t>
  </si>
  <si>
    <t xml:space="preserve">Spiraea japonica 'Anthony Waterer' </t>
  </si>
  <si>
    <t>P14 ES</t>
  </si>
  <si>
    <t>30/40</t>
  </si>
  <si>
    <t xml:space="preserve">Carpinus betulus  </t>
  </si>
  <si>
    <t>Wortelgoed</t>
  </si>
  <si>
    <t>100/125</t>
  </si>
  <si>
    <t>Nepeta x faassenii 'Walker's Low'</t>
  </si>
  <si>
    <t>P9</t>
  </si>
  <si>
    <t>Corylus avellana</t>
  </si>
  <si>
    <t xml:space="preserve">Spiraea japonica 'Little Princess' </t>
  </si>
  <si>
    <t xml:space="preserve">Fagus sylvatica  </t>
  </si>
  <si>
    <t>Echinacea purpurea</t>
  </si>
  <si>
    <t>Crataegus monogyna</t>
  </si>
  <si>
    <t>Rudbeckia fulgida ' Goldstum'</t>
  </si>
  <si>
    <t>Prunus spinosa</t>
  </si>
  <si>
    <t xml:space="preserve">Buddleja Blue Chip </t>
  </si>
  <si>
    <t>C2 lr.</t>
  </si>
  <si>
    <t>25/30</t>
  </si>
  <si>
    <t xml:space="preserve">Ligustrum ovalifolium   </t>
  </si>
  <si>
    <t>80/120</t>
  </si>
  <si>
    <t>Aster ageratoides 'Starshine'</t>
  </si>
  <si>
    <t xml:space="preserve">Rosa rugosa   </t>
  </si>
  <si>
    <t>40/60</t>
  </si>
  <si>
    <t>Achillea millefolium 'Schneetaler'</t>
  </si>
  <si>
    <t>Taxus baccata</t>
  </si>
  <si>
    <t>Weigela florida 'Nana Purpurea'</t>
  </si>
  <si>
    <t>Aster ageratoides 'Stardust'</t>
  </si>
  <si>
    <t>Viburnus opulus</t>
  </si>
  <si>
    <t xml:space="preserve">Lonicera nitida 'Maigrun' </t>
  </si>
  <si>
    <t xml:space="preserve">Brunnera macrophylla Jack Frost </t>
  </si>
  <si>
    <t>Geranium 'Rozanne'</t>
  </si>
  <si>
    <t xml:space="preserve">Diervilla sessilifolia 'Butterfly' </t>
  </si>
  <si>
    <t>Geranium ‘Azure Rush’</t>
  </si>
  <si>
    <t>Kalimeris Incisa 'Blue Star'</t>
  </si>
  <si>
    <t xml:space="preserve">Spiraea betulifolia 'Tor' </t>
  </si>
  <si>
    <t>Geranium X cantabrigiense Cambridge</t>
  </si>
  <si>
    <t xml:space="preserve">Prunus laurocerasys 'Otto Luyken' </t>
  </si>
  <si>
    <t>Kluit</t>
  </si>
  <si>
    <t>Symphytum grandiflorum ‘Wisley Blue’</t>
  </si>
  <si>
    <t xml:space="preserve">Hedera helix 'Arborescens' </t>
  </si>
  <si>
    <t>Agastache ‘Blue Fortune’</t>
  </si>
  <si>
    <t xml:space="preserve">Spiraea betulifolia 'Tor'  </t>
  </si>
  <si>
    <t>Alchemilla mollis</t>
  </si>
  <si>
    <t xml:space="preserve">Deutzia gracilis  </t>
  </si>
  <si>
    <t>Aster divaricatus</t>
  </si>
  <si>
    <t xml:space="preserve">Euonymus fortunei 'Dart's Blanket' </t>
  </si>
  <si>
    <t xml:space="preserve">Rubus 'Betty Ashburner'  </t>
  </si>
  <si>
    <t>Bosplantsoen</t>
  </si>
  <si>
    <t>Sambucus nigra</t>
  </si>
  <si>
    <t xml:space="preserve">Potentilla fruticosa 'Abbotswood'  </t>
  </si>
  <si>
    <t>Subtotaal</t>
  </si>
  <si>
    <t>60/81</t>
  </si>
  <si>
    <t>60/82</t>
  </si>
  <si>
    <t>60/83</t>
  </si>
  <si>
    <t>60/84</t>
  </si>
  <si>
    <t>60/85</t>
  </si>
  <si>
    <t>Acer campestre</t>
  </si>
  <si>
    <t>Totaal perceel 2</t>
  </si>
  <si>
    <t>Perceel 2 Vakbeplanting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</si>
</sst>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 applyBorder="0"/>
  </cellStyleXfs>
  <cellXfs count="32">
    <xf numFmtId="0" fontId="0" fillId="0" borderId="0" xfId="0"/>
    <xf numFmtId="0" fontId="3" fillId="0" borderId="0" xfId="0" applyFont="1"/>
    <xf numFmtId="44" fontId="0" fillId="0" borderId="0" xfId="1" applyFont="1" applyFill="1"/>
    <xf numFmtId="0" fontId="1" fillId="0" borderId="0" xfId="2"/>
    <xf numFmtId="0" fontId="4" fillId="0" borderId="0" xfId="3"/>
    <xf numFmtId="44" fontId="0" fillId="0" borderId="0" xfId="1" applyFont="1"/>
    <xf numFmtId="44" fontId="0" fillId="2" borderId="1" xfId="1" applyFont="1" applyFill="1" applyBorder="1"/>
    <xf numFmtId="0" fontId="2" fillId="3" borderId="2" xfId="0" applyFont="1" applyFill="1" applyBorder="1"/>
    <xf numFmtId="0" fontId="0" fillId="3" borderId="3" xfId="0" applyFill="1" applyBorder="1"/>
    <xf numFmtId="44" fontId="2" fillId="3" borderId="1" xfId="1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2" applyBorder="1"/>
    <xf numFmtId="0" fontId="1" fillId="0" borderId="0" xfId="2" applyBorder="1"/>
    <xf numFmtId="0" fontId="0" fillId="0" borderId="0" xfId="0" applyBorder="1"/>
    <xf numFmtId="44" fontId="1" fillId="0" borderId="10" xfId="1" applyBorder="1"/>
    <xf numFmtId="0" fontId="4" fillId="0" borderId="9" xfId="3" applyBorder="1"/>
    <xf numFmtId="0" fontId="4" fillId="0" borderId="0" xfId="3" applyBorder="1"/>
    <xf numFmtId="0" fontId="4" fillId="0" borderId="4" xfId="3" applyBorder="1"/>
    <xf numFmtId="0" fontId="4" fillId="0" borderId="5" xfId="3" applyBorder="1"/>
    <xf numFmtId="0" fontId="0" fillId="0" borderId="5" xfId="0" applyBorder="1"/>
    <xf numFmtId="44" fontId="0" fillId="0" borderId="11" xfId="1" applyFont="1" applyBorder="1"/>
    <xf numFmtId="44" fontId="0" fillId="0" borderId="10" xfId="1" applyFont="1" applyBorder="1"/>
    <xf numFmtId="0" fontId="0" fillId="0" borderId="9" xfId="0" applyBorder="1"/>
    <xf numFmtId="44" fontId="2" fillId="0" borderId="7" xfId="1" applyFont="1" applyFill="1" applyBorder="1"/>
    <xf numFmtId="44" fontId="2" fillId="0" borderId="8" xfId="1" applyFont="1" applyFill="1" applyBorder="1"/>
    <xf numFmtId="44" fontId="0" fillId="0" borderId="10" xfId="1" applyFont="1" applyFill="1" applyBorder="1"/>
    <xf numFmtId="0" fontId="0" fillId="0" borderId="4" xfId="0" applyBorder="1"/>
    <xf numFmtId="44" fontId="0" fillId="0" borderId="11" xfId="1" applyFont="1" applyFill="1" applyBorder="1"/>
    <xf numFmtId="3" fontId="0" fillId="0" borderId="0" xfId="0" applyNumberFormat="1" applyBorder="1"/>
    <xf numFmtId="44" fontId="1" fillId="0" borderId="11" xfId="1" applyBorder="1"/>
  </cellXfs>
  <cellStyles count="4">
    <cellStyle name="Standaard" xfId="0" builtinId="0"/>
    <cellStyle name="Standaard 2" xfId="3" xr:uid="{14BFB0FC-31ED-4085-93F6-EE8023786826}"/>
    <cellStyle name="Standaard 3" xfId="2" xr:uid="{98367853-1214-40A9-8366-9F241CD1F5D9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6D2F-D16E-431E-860A-191C0875D3CC}">
  <dimension ref="A1:F64"/>
  <sheetViews>
    <sheetView tabSelected="1" workbookViewId="0">
      <selection activeCell="A2" sqref="A2"/>
    </sheetView>
  </sheetViews>
  <sheetFormatPr defaultRowHeight="15" x14ac:dyDescent="0.25"/>
  <cols>
    <col min="1" max="1" width="36.42578125" bestFit="1" customWidth="1"/>
    <col min="2" max="2" width="12.42578125" bestFit="1" customWidth="1"/>
    <col min="3" max="3" width="11.5703125" bestFit="1" customWidth="1"/>
    <col min="4" max="4" width="9.42578125" bestFit="1" customWidth="1"/>
    <col min="5" max="5" width="6.85546875" bestFit="1" customWidth="1"/>
    <col min="6" max="6" width="11.42578125" bestFit="1" customWidth="1"/>
  </cols>
  <sheetData>
    <row r="1" spans="1:6" ht="18.75" x14ac:dyDescent="0.3">
      <c r="A1" s="1" t="s">
        <v>69</v>
      </c>
    </row>
    <row r="3" spans="1:6" ht="19.5" thickBot="1" x14ac:dyDescent="0.35">
      <c r="A3" s="1" t="s">
        <v>0</v>
      </c>
      <c r="B3" s="1"/>
      <c r="C3" s="1"/>
      <c r="D3" s="1"/>
      <c r="E3" s="1"/>
      <c r="F3" s="1"/>
    </row>
    <row r="4" spans="1:6" ht="15.75" thickBot="1" x14ac:dyDescent="0.3">
      <c r="A4" s="10" t="s">
        <v>3</v>
      </c>
      <c r="B4" s="11" t="s">
        <v>4</v>
      </c>
      <c r="C4" s="11" t="s">
        <v>8</v>
      </c>
      <c r="D4" s="11" t="s">
        <v>5</v>
      </c>
      <c r="E4" s="11" t="s">
        <v>6</v>
      </c>
      <c r="F4" s="12" t="s">
        <v>7</v>
      </c>
    </row>
    <row r="5" spans="1:6" ht="15.75" thickBot="1" x14ac:dyDescent="0.3">
      <c r="A5" s="24" t="s">
        <v>11</v>
      </c>
      <c r="B5" s="30">
        <v>2650</v>
      </c>
      <c r="C5" s="15" t="s">
        <v>12</v>
      </c>
      <c r="D5" s="15" t="s">
        <v>13</v>
      </c>
      <c r="E5" s="6"/>
      <c r="F5" s="27">
        <f t="shared" ref="F5:F19" si="0">B5*E5</f>
        <v>0</v>
      </c>
    </row>
    <row r="6" spans="1:6" ht="15.75" thickBot="1" x14ac:dyDescent="0.3">
      <c r="A6" s="24" t="s">
        <v>20</v>
      </c>
      <c r="B6" s="30">
        <v>1528</v>
      </c>
      <c r="C6" s="15" t="s">
        <v>12</v>
      </c>
      <c r="D6" s="15" t="s">
        <v>13</v>
      </c>
      <c r="E6" s="6"/>
      <c r="F6" s="27">
        <f t="shared" si="0"/>
        <v>0</v>
      </c>
    </row>
    <row r="7" spans="1:6" ht="15.75" thickBot="1" x14ac:dyDescent="0.3">
      <c r="A7" s="24" t="s">
        <v>26</v>
      </c>
      <c r="B7" s="15">
        <v>583</v>
      </c>
      <c r="C7" s="15" t="s">
        <v>27</v>
      </c>
      <c r="D7" s="15" t="s">
        <v>28</v>
      </c>
      <c r="E7" s="6"/>
      <c r="F7" s="27">
        <f t="shared" si="0"/>
        <v>0</v>
      </c>
    </row>
    <row r="8" spans="1:6" ht="15.75" thickBot="1" x14ac:dyDescent="0.3">
      <c r="A8" s="24" t="s">
        <v>32</v>
      </c>
      <c r="B8" s="15">
        <v>580</v>
      </c>
      <c r="C8" s="15" t="s">
        <v>15</v>
      </c>
      <c r="D8" s="15" t="s">
        <v>33</v>
      </c>
      <c r="E8" s="6"/>
      <c r="F8" s="27">
        <f t="shared" si="0"/>
        <v>0</v>
      </c>
    </row>
    <row r="9" spans="1:6" ht="15.75" thickBot="1" x14ac:dyDescent="0.3">
      <c r="A9" s="24" t="s">
        <v>36</v>
      </c>
      <c r="B9" s="15">
        <v>549</v>
      </c>
      <c r="C9" s="15" t="s">
        <v>12</v>
      </c>
      <c r="D9" s="15" t="s">
        <v>13</v>
      </c>
      <c r="E9" s="6"/>
      <c r="F9" s="27">
        <f t="shared" si="0"/>
        <v>0</v>
      </c>
    </row>
    <row r="10" spans="1:6" ht="15.75" thickBot="1" x14ac:dyDescent="0.3">
      <c r="A10" s="24" t="s">
        <v>39</v>
      </c>
      <c r="B10" s="15">
        <v>495</v>
      </c>
      <c r="C10" s="15" t="s">
        <v>12</v>
      </c>
      <c r="D10" s="15" t="s">
        <v>13</v>
      </c>
      <c r="E10" s="6"/>
      <c r="F10" s="27">
        <f t="shared" si="0"/>
        <v>0</v>
      </c>
    </row>
    <row r="11" spans="1:6" ht="15.75" thickBot="1" x14ac:dyDescent="0.3">
      <c r="A11" s="24" t="s">
        <v>42</v>
      </c>
      <c r="B11" s="15">
        <v>430</v>
      </c>
      <c r="C11" s="15" t="s">
        <v>12</v>
      </c>
      <c r="D11" s="15" t="s">
        <v>13</v>
      </c>
      <c r="E11" s="6"/>
      <c r="F11" s="27">
        <f t="shared" si="0"/>
        <v>0</v>
      </c>
    </row>
    <row r="12" spans="1:6" ht="15.75" thickBot="1" x14ac:dyDescent="0.3">
      <c r="A12" s="24" t="s">
        <v>60</v>
      </c>
      <c r="B12" s="15">
        <v>420</v>
      </c>
      <c r="C12" s="15" t="s">
        <v>12</v>
      </c>
      <c r="D12" s="15" t="s">
        <v>13</v>
      </c>
      <c r="E12" s="6"/>
      <c r="F12" s="27">
        <f t="shared" si="0"/>
        <v>0</v>
      </c>
    </row>
    <row r="13" spans="1:6" ht="15.75" thickBot="1" x14ac:dyDescent="0.3">
      <c r="A13" s="24" t="s">
        <v>45</v>
      </c>
      <c r="B13" s="15">
        <v>390</v>
      </c>
      <c r="C13" s="15" t="s">
        <v>12</v>
      </c>
      <c r="D13" s="15" t="s">
        <v>28</v>
      </c>
      <c r="E13" s="6"/>
      <c r="F13" s="27">
        <f t="shared" si="0"/>
        <v>0</v>
      </c>
    </row>
    <row r="14" spans="1:6" ht="15.75" thickBot="1" x14ac:dyDescent="0.3">
      <c r="A14" s="24" t="s">
        <v>47</v>
      </c>
      <c r="B14" s="15">
        <v>343</v>
      </c>
      <c r="C14" s="15" t="s">
        <v>48</v>
      </c>
      <c r="D14" s="15" t="s">
        <v>13</v>
      </c>
      <c r="E14" s="6"/>
      <c r="F14" s="27">
        <f t="shared" si="0"/>
        <v>0</v>
      </c>
    </row>
    <row r="15" spans="1:6" ht="15.75" thickBot="1" x14ac:dyDescent="0.3">
      <c r="A15" s="24" t="s">
        <v>50</v>
      </c>
      <c r="B15" s="15">
        <v>295</v>
      </c>
      <c r="C15" s="15" t="s">
        <v>27</v>
      </c>
      <c r="D15" s="15" t="s">
        <v>13</v>
      </c>
      <c r="E15" s="6"/>
      <c r="F15" s="27">
        <f t="shared" si="0"/>
        <v>0</v>
      </c>
    </row>
    <row r="16" spans="1:6" ht="15.75" thickBot="1" x14ac:dyDescent="0.3">
      <c r="A16" s="24" t="s">
        <v>52</v>
      </c>
      <c r="B16" s="15">
        <v>285</v>
      </c>
      <c r="C16" s="15" t="s">
        <v>12</v>
      </c>
      <c r="D16" s="15" t="s">
        <v>13</v>
      </c>
      <c r="E16" s="6"/>
      <c r="F16" s="27">
        <f t="shared" si="0"/>
        <v>0</v>
      </c>
    </row>
    <row r="17" spans="1:6" ht="15.75" thickBot="1" x14ac:dyDescent="0.3">
      <c r="A17" s="24" t="s">
        <v>54</v>
      </c>
      <c r="B17" s="15">
        <v>266</v>
      </c>
      <c r="C17" s="15" t="s">
        <v>12</v>
      </c>
      <c r="D17" s="15" t="s">
        <v>28</v>
      </c>
      <c r="E17" s="6"/>
      <c r="F17" s="27">
        <f t="shared" si="0"/>
        <v>0</v>
      </c>
    </row>
    <row r="18" spans="1:6" ht="15.75" thickBot="1" x14ac:dyDescent="0.3">
      <c r="A18" s="24" t="s">
        <v>56</v>
      </c>
      <c r="B18" s="15">
        <v>200</v>
      </c>
      <c r="C18" s="15" t="s">
        <v>12</v>
      </c>
      <c r="D18" s="15" t="s">
        <v>13</v>
      </c>
      <c r="E18" s="6"/>
      <c r="F18" s="27">
        <f t="shared" si="0"/>
        <v>0</v>
      </c>
    </row>
    <row r="19" spans="1:6" ht="15.75" thickBot="1" x14ac:dyDescent="0.3">
      <c r="A19" s="28" t="s">
        <v>57</v>
      </c>
      <c r="B19" s="21">
        <v>200</v>
      </c>
      <c r="C19" s="21" t="s">
        <v>12</v>
      </c>
      <c r="D19" s="21" t="s">
        <v>13</v>
      </c>
      <c r="E19" s="6"/>
      <c r="F19" s="29">
        <f t="shared" si="0"/>
        <v>0</v>
      </c>
    </row>
    <row r="20" spans="1:6" ht="15.75" thickBot="1" x14ac:dyDescent="0.3"/>
    <row r="21" spans="1:6" ht="15.75" thickBot="1" x14ac:dyDescent="0.3">
      <c r="D21" s="7" t="s">
        <v>61</v>
      </c>
      <c r="E21" s="8"/>
      <c r="F21" s="9">
        <f>SUM(F5:F19)</f>
        <v>0</v>
      </c>
    </row>
    <row r="23" spans="1:6" ht="19.5" thickBot="1" x14ac:dyDescent="0.35">
      <c r="A23" s="1" t="s">
        <v>1</v>
      </c>
      <c r="B23" s="1"/>
      <c r="C23" s="1"/>
      <c r="D23" s="1"/>
      <c r="E23" s="1"/>
      <c r="F23" s="1"/>
    </row>
    <row r="24" spans="1:6" ht="15.75" thickBot="1" x14ac:dyDescent="0.3">
      <c r="A24" s="10" t="s">
        <v>3</v>
      </c>
      <c r="B24" s="11" t="s">
        <v>4</v>
      </c>
      <c r="C24" s="11" t="s">
        <v>8</v>
      </c>
      <c r="D24" s="11" t="s">
        <v>5</v>
      </c>
      <c r="E24" s="25" t="s">
        <v>6</v>
      </c>
      <c r="F24" s="26" t="s">
        <v>7</v>
      </c>
    </row>
    <row r="25" spans="1:6" ht="15.75" thickBot="1" x14ac:dyDescent="0.3">
      <c r="A25" s="24" t="s">
        <v>14</v>
      </c>
      <c r="B25" s="15">
        <v>910</v>
      </c>
      <c r="C25" s="15" t="s">
        <v>15</v>
      </c>
      <c r="D25" s="15" t="s">
        <v>16</v>
      </c>
      <c r="E25" s="6"/>
      <c r="F25" s="27">
        <f>B25*E25</f>
        <v>0</v>
      </c>
    </row>
    <row r="26" spans="1:6" ht="15.75" thickBot="1" x14ac:dyDescent="0.3">
      <c r="A26" s="24" t="s">
        <v>21</v>
      </c>
      <c r="B26" s="15">
        <v>890</v>
      </c>
      <c r="C26" s="15" t="s">
        <v>15</v>
      </c>
      <c r="D26" s="15" t="s">
        <v>16</v>
      </c>
      <c r="E26" s="6"/>
      <c r="F26" s="27">
        <f t="shared" ref="F26:F28" si="1">B26*E26</f>
        <v>0</v>
      </c>
    </row>
    <row r="27" spans="1:6" ht="15.75" thickBot="1" x14ac:dyDescent="0.3">
      <c r="A27" s="24" t="s">
        <v>67</v>
      </c>
      <c r="B27" s="15">
        <v>370</v>
      </c>
      <c r="C27" s="15" t="s">
        <v>15</v>
      </c>
      <c r="D27" s="15" t="s">
        <v>16</v>
      </c>
      <c r="E27" s="6"/>
      <c r="F27" s="27">
        <f t="shared" si="1"/>
        <v>0</v>
      </c>
    </row>
    <row r="28" spans="1:6" ht="15.75" thickBot="1" x14ac:dyDescent="0.3">
      <c r="A28" s="28" t="s">
        <v>29</v>
      </c>
      <c r="B28" s="21">
        <v>325</v>
      </c>
      <c r="C28" s="21" t="s">
        <v>15</v>
      </c>
      <c r="D28" s="21" t="s">
        <v>30</v>
      </c>
      <c r="E28" s="6"/>
      <c r="F28" s="29">
        <f t="shared" si="1"/>
        <v>0</v>
      </c>
    </row>
    <row r="29" spans="1:6" ht="15.75" thickBot="1" x14ac:dyDescent="0.3">
      <c r="E29" s="2"/>
      <c r="F29" s="2"/>
    </row>
    <row r="30" spans="1:6" ht="15.75" thickBot="1" x14ac:dyDescent="0.3">
      <c r="D30" s="7" t="s">
        <v>61</v>
      </c>
      <c r="E30" s="8"/>
      <c r="F30" s="9">
        <f>SUM(F25:F28)</f>
        <v>0</v>
      </c>
    </row>
    <row r="32" spans="1:6" ht="19.5" thickBot="1" x14ac:dyDescent="0.35">
      <c r="A32" s="1" t="s">
        <v>2</v>
      </c>
      <c r="B32" s="1"/>
      <c r="C32" s="1"/>
      <c r="D32" s="1"/>
      <c r="E32" s="1"/>
    </row>
    <row r="33" spans="1:6" ht="15.75" thickBot="1" x14ac:dyDescent="0.3">
      <c r="A33" s="10" t="s">
        <v>3</v>
      </c>
      <c r="B33" s="11" t="s">
        <v>4</v>
      </c>
      <c r="C33" s="11" t="s">
        <v>8</v>
      </c>
      <c r="D33" s="11"/>
      <c r="E33" s="11" t="s">
        <v>6</v>
      </c>
      <c r="F33" s="12" t="s">
        <v>7</v>
      </c>
    </row>
    <row r="34" spans="1:6" ht="15.75" thickBot="1" x14ac:dyDescent="0.3">
      <c r="A34" s="13" t="s">
        <v>17</v>
      </c>
      <c r="B34" s="18">
        <v>3860</v>
      </c>
      <c r="C34" s="15" t="s">
        <v>18</v>
      </c>
      <c r="D34" s="15"/>
      <c r="E34" s="6"/>
      <c r="F34" s="23">
        <f t="shared" ref="F34:F48" si="2">B34*E34</f>
        <v>0</v>
      </c>
    </row>
    <row r="35" spans="1:6" ht="15.75" thickBot="1" x14ac:dyDescent="0.3">
      <c r="A35" s="13" t="s">
        <v>22</v>
      </c>
      <c r="B35" s="18">
        <v>1520</v>
      </c>
      <c r="C35" s="15" t="s">
        <v>18</v>
      </c>
      <c r="D35" s="15"/>
      <c r="E35" s="6"/>
      <c r="F35" s="23">
        <f t="shared" si="2"/>
        <v>0</v>
      </c>
    </row>
    <row r="36" spans="1:6" ht="15.75" thickBot="1" x14ac:dyDescent="0.3">
      <c r="A36" s="13" t="s">
        <v>24</v>
      </c>
      <c r="B36" s="18">
        <v>1492</v>
      </c>
      <c r="C36" s="15" t="s">
        <v>18</v>
      </c>
      <c r="D36" s="15"/>
      <c r="E36" s="6"/>
      <c r="F36" s="23">
        <f t="shared" si="2"/>
        <v>0</v>
      </c>
    </row>
    <row r="37" spans="1:6" ht="15.75" thickBot="1" x14ac:dyDescent="0.3">
      <c r="A37" s="13" t="s">
        <v>31</v>
      </c>
      <c r="B37" s="18">
        <v>1355</v>
      </c>
      <c r="C37" s="15" t="s">
        <v>18</v>
      </c>
      <c r="D37" s="15"/>
      <c r="E37" s="6"/>
      <c r="F37" s="23">
        <f t="shared" si="2"/>
        <v>0</v>
      </c>
    </row>
    <row r="38" spans="1:6" ht="15.75" thickBot="1" x14ac:dyDescent="0.3">
      <c r="A38" s="17" t="s">
        <v>34</v>
      </c>
      <c r="B38" s="18">
        <v>1266</v>
      </c>
      <c r="C38" s="15" t="s">
        <v>18</v>
      </c>
      <c r="D38" s="15"/>
      <c r="E38" s="6"/>
      <c r="F38" s="23">
        <f t="shared" si="2"/>
        <v>0</v>
      </c>
    </row>
    <row r="39" spans="1:6" ht="15.75" thickBot="1" x14ac:dyDescent="0.3">
      <c r="A39" s="17" t="s">
        <v>37</v>
      </c>
      <c r="B39" s="18">
        <v>1164</v>
      </c>
      <c r="C39" s="15" t="s">
        <v>18</v>
      </c>
      <c r="D39" s="15"/>
      <c r="E39" s="6"/>
      <c r="F39" s="23">
        <f t="shared" si="2"/>
        <v>0</v>
      </c>
    </row>
    <row r="40" spans="1:6" ht="15.75" thickBot="1" x14ac:dyDescent="0.3">
      <c r="A40" s="17" t="s">
        <v>40</v>
      </c>
      <c r="B40" s="18">
        <v>1052</v>
      </c>
      <c r="C40" s="15" t="s">
        <v>18</v>
      </c>
      <c r="D40" s="15"/>
      <c r="E40" s="6"/>
      <c r="F40" s="23">
        <f t="shared" si="2"/>
        <v>0</v>
      </c>
    </row>
    <row r="41" spans="1:6" ht="15.75" thickBot="1" x14ac:dyDescent="0.3">
      <c r="A41" s="13" t="s">
        <v>41</v>
      </c>
      <c r="B41" s="18">
        <v>769</v>
      </c>
      <c r="C41" s="15" t="s">
        <v>18</v>
      </c>
      <c r="D41" s="15"/>
      <c r="E41" s="6"/>
      <c r="F41" s="23">
        <f t="shared" si="2"/>
        <v>0</v>
      </c>
    </row>
    <row r="42" spans="1:6" ht="15.75" thickBot="1" x14ac:dyDescent="0.3">
      <c r="A42" s="17" t="s">
        <v>43</v>
      </c>
      <c r="B42" s="18">
        <v>684</v>
      </c>
      <c r="C42" s="15" t="s">
        <v>18</v>
      </c>
      <c r="D42" s="15"/>
      <c r="E42" s="6"/>
      <c r="F42" s="23">
        <f t="shared" si="2"/>
        <v>0</v>
      </c>
    </row>
    <row r="43" spans="1:6" ht="15.75" thickBot="1" x14ac:dyDescent="0.3">
      <c r="A43" s="13" t="s">
        <v>44</v>
      </c>
      <c r="B43" s="18">
        <v>636</v>
      </c>
      <c r="C43" s="15" t="s">
        <v>18</v>
      </c>
      <c r="D43" s="15"/>
      <c r="E43" s="6"/>
      <c r="F43" s="23">
        <f t="shared" si="2"/>
        <v>0</v>
      </c>
    </row>
    <row r="44" spans="1:6" ht="15.75" thickBot="1" x14ac:dyDescent="0.3">
      <c r="A44" s="24" t="s">
        <v>46</v>
      </c>
      <c r="B44" s="15">
        <v>528</v>
      </c>
      <c r="C44" s="15" t="s">
        <v>18</v>
      </c>
      <c r="D44" s="15"/>
      <c r="E44" s="6"/>
      <c r="F44" s="23">
        <f t="shared" si="2"/>
        <v>0</v>
      </c>
    </row>
    <row r="45" spans="1:6" ht="15.75" thickBot="1" x14ac:dyDescent="0.3">
      <c r="A45" s="13" t="s">
        <v>49</v>
      </c>
      <c r="B45" s="18">
        <v>462</v>
      </c>
      <c r="C45" s="15" t="s">
        <v>18</v>
      </c>
      <c r="D45" s="15"/>
      <c r="E45" s="6"/>
      <c r="F45" s="23">
        <f t="shared" si="2"/>
        <v>0</v>
      </c>
    </row>
    <row r="46" spans="1:6" ht="15.75" thickBot="1" x14ac:dyDescent="0.3">
      <c r="A46" s="17" t="s">
        <v>51</v>
      </c>
      <c r="B46" s="18">
        <v>454</v>
      </c>
      <c r="C46" s="15" t="s">
        <v>18</v>
      </c>
      <c r="D46" s="15"/>
      <c r="E46" s="6"/>
      <c r="F46" s="23">
        <f t="shared" si="2"/>
        <v>0</v>
      </c>
    </row>
    <row r="47" spans="1:6" ht="15.75" thickBot="1" x14ac:dyDescent="0.3">
      <c r="A47" s="13" t="s">
        <v>53</v>
      </c>
      <c r="B47" s="18">
        <v>417</v>
      </c>
      <c r="C47" s="15" t="s">
        <v>18</v>
      </c>
      <c r="D47" s="15"/>
      <c r="E47" s="6"/>
      <c r="F47" s="23">
        <f t="shared" si="2"/>
        <v>0</v>
      </c>
    </row>
    <row r="48" spans="1:6" ht="15.75" thickBot="1" x14ac:dyDescent="0.3">
      <c r="A48" s="19" t="s">
        <v>55</v>
      </c>
      <c r="B48" s="20">
        <v>395</v>
      </c>
      <c r="C48" s="21" t="s">
        <v>18</v>
      </c>
      <c r="D48" s="21"/>
      <c r="E48" s="6"/>
      <c r="F48" s="22">
        <f t="shared" si="2"/>
        <v>0</v>
      </c>
    </row>
    <row r="49" spans="1:6" ht="15.75" thickBot="1" x14ac:dyDescent="0.3">
      <c r="A49" s="3"/>
      <c r="B49" s="4"/>
      <c r="E49" s="5"/>
      <c r="F49" s="5"/>
    </row>
    <row r="50" spans="1:6" ht="15.75" thickBot="1" x14ac:dyDescent="0.3">
      <c r="A50" s="3"/>
      <c r="B50" s="4"/>
      <c r="D50" s="7" t="s">
        <v>61</v>
      </c>
      <c r="E50" s="8"/>
      <c r="F50" s="9">
        <f>SUM(F34:F48)</f>
        <v>0</v>
      </c>
    </row>
    <row r="52" spans="1:6" ht="19.5" thickBot="1" x14ac:dyDescent="0.35">
      <c r="A52" s="1" t="s">
        <v>58</v>
      </c>
      <c r="B52" s="1"/>
      <c r="C52" s="1"/>
      <c r="D52" s="1"/>
      <c r="E52" s="1"/>
    </row>
    <row r="53" spans="1:6" ht="15.75" thickBot="1" x14ac:dyDescent="0.3">
      <c r="A53" s="10" t="s">
        <v>9</v>
      </c>
      <c r="B53" s="11" t="s">
        <v>4</v>
      </c>
      <c r="C53" s="11" t="s">
        <v>8</v>
      </c>
      <c r="D53" s="11" t="s">
        <v>5</v>
      </c>
      <c r="E53" s="11" t="s">
        <v>6</v>
      </c>
      <c r="F53" s="12" t="s">
        <v>7</v>
      </c>
    </row>
    <row r="54" spans="1:6" ht="15.75" thickBot="1" x14ac:dyDescent="0.3">
      <c r="A54" s="13" t="s">
        <v>19</v>
      </c>
      <c r="B54" s="14">
        <v>100</v>
      </c>
      <c r="C54" s="15" t="s">
        <v>15</v>
      </c>
      <c r="D54" s="15" t="s">
        <v>10</v>
      </c>
      <c r="E54" s="6"/>
      <c r="F54" s="16">
        <f t="shared" ref="F54:F59" si="3">B54*E54</f>
        <v>0</v>
      </c>
    </row>
    <row r="55" spans="1:6" ht="15.75" thickBot="1" x14ac:dyDescent="0.3">
      <c r="A55" s="13" t="s">
        <v>23</v>
      </c>
      <c r="B55" s="14">
        <v>150</v>
      </c>
      <c r="C55" s="15" t="s">
        <v>15</v>
      </c>
      <c r="D55" s="15" t="s">
        <v>62</v>
      </c>
      <c r="E55" s="6"/>
      <c r="F55" s="16">
        <f t="shared" si="3"/>
        <v>0</v>
      </c>
    </row>
    <row r="56" spans="1:6" ht="15.75" thickBot="1" x14ac:dyDescent="0.3">
      <c r="A56" s="13" t="s">
        <v>25</v>
      </c>
      <c r="B56" s="14">
        <v>100</v>
      </c>
      <c r="C56" s="15" t="s">
        <v>15</v>
      </c>
      <c r="D56" s="15" t="s">
        <v>63</v>
      </c>
      <c r="E56" s="6"/>
      <c r="F56" s="16">
        <f t="shared" si="3"/>
        <v>0</v>
      </c>
    </row>
    <row r="57" spans="1:6" ht="15.75" thickBot="1" x14ac:dyDescent="0.3">
      <c r="A57" s="13" t="s">
        <v>59</v>
      </c>
      <c r="B57" s="14">
        <v>150</v>
      </c>
      <c r="C57" s="15" t="s">
        <v>15</v>
      </c>
      <c r="D57" s="15" t="s">
        <v>64</v>
      </c>
      <c r="E57" s="6"/>
      <c r="F57" s="16">
        <f t="shared" si="3"/>
        <v>0</v>
      </c>
    </row>
    <row r="58" spans="1:6" ht="15.75" thickBot="1" x14ac:dyDescent="0.3">
      <c r="A58" s="17" t="s">
        <v>35</v>
      </c>
      <c r="B58" s="18">
        <v>100</v>
      </c>
      <c r="C58" s="15" t="s">
        <v>15</v>
      </c>
      <c r="D58" s="15" t="s">
        <v>65</v>
      </c>
      <c r="E58" s="6"/>
      <c r="F58" s="16">
        <f t="shared" si="3"/>
        <v>0</v>
      </c>
    </row>
    <row r="59" spans="1:6" ht="15.75" thickBot="1" x14ac:dyDescent="0.3">
      <c r="A59" s="19" t="s">
        <v>38</v>
      </c>
      <c r="B59" s="20">
        <v>100</v>
      </c>
      <c r="C59" s="21" t="s">
        <v>15</v>
      </c>
      <c r="D59" s="21" t="s">
        <v>66</v>
      </c>
      <c r="E59" s="6"/>
      <c r="F59" s="31">
        <f t="shared" si="3"/>
        <v>0</v>
      </c>
    </row>
    <row r="60" spans="1:6" ht="15.75" thickBot="1" x14ac:dyDescent="0.3">
      <c r="A60" s="4"/>
      <c r="B60" s="4"/>
      <c r="F60" s="5"/>
    </row>
    <row r="61" spans="1:6" ht="15.75" thickBot="1" x14ac:dyDescent="0.3">
      <c r="A61" s="3"/>
      <c r="B61" s="3"/>
      <c r="D61" s="7" t="s">
        <v>61</v>
      </c>
      <c r="E61" s="8"/>
      <c r="F61" s="9">
        <f>SUM(F54:F59)</f>
        <v>0</v>
      </c>
    </row>
    <row r="63" spans="1:6" ht="15.75" thickBot="1" x14ac:dyDescent="0.3"/>
    <row r="64" spans="1:6" ht="15.75" thickBot="1" x14ac:dyDescent="0.3">
      <c r="D64" s="7" t="s">
        <v>68</v>
      </c>
      <c r="E64" s="8"/>
      <c r="F64" s="9">
        <f>F21+F30+F50+F61</f>
        <v>0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Kleyheeg</dc:creator>
  <cp:lastModifiedBy>Agnes van Heukelom</cp:lastModifiedBy>
  <dcterms:created xsi:type="dcterms:W3CDTF">2023-06-28T09:30:51Z</dcterms:created>
  <dcterms:modified xsi:type="dcterms:W3CDTF">2023-08-21T14:36:34Z</dcterms:modified>
</cp:coreProperties>
</file>