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cizbeheer.sharepoint.com/sites/AfdelingTeamInkoop/Gedeelde documenten/General/Aanbestedingen/2023/CIO - EU Software licenties/3. Nota van Inlichtingen/Ronde 1/Aangepaste documenten nav NvI/"/>
    </mc:Choice>
  </mc:AlternateContent>
  <xr:revisionPtr revIDLastSave="120" documentId="8_{A6468A4D-07A1-44C8-8C12-0B0F3E6A3B25}" xr6:coauthVersionLast="47" xr6:coauthVersionMax="47" xr10:uidLastSave="{84D42623-C0ED-44CD-8C54-2CD85536E948}"/>
  <bookViews>
    <workbookView xWindow="-30828" yWindow="-9708" windowWidth="30936" windowHeight="16896" xr2:uid="{00000000-000D-0000-FFFF-FFFF00000000}"/>
  </bookViews>
  <sheets>
    <sheet name="Instructie" sheetId="2"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E6" i="1"/>
  <c r="E5" i="1"/>
  <c r="E24" i="1" l="1"/>
  <c r="E26" i="1"/>
  <c r="E20" i="1"/>
  <c r="E7" i="1"/>
  <c r="E8" i="1"/>
  <c r="E9" i="1"/>
  <c r="E10" i="1"/>
  <c r="E11" i="1"/>
  <c r="E12" i="1"/>
  <c r="E14" i="1"/>
  <c r="E15" i="1"/>
  <c r="E19" i="1"/>
  <c r="E16" i="1"/>
  <c r="E17" i="1"/>
  <c r="E22" i="1"/>
  <c r="E18" i="1"/>
  <c r="E23" i="1"/>
  <c r="E21" i="1"/>
  <c r="E27" i="1"/>
  <c r="E13" i="1"/>
  <c r="E28" i="1" l="1"/>
  <c r="E30" i="1" s="1"/>
  <c r="E31" i="1" l="1"/>
</calcChain>
</file>

<file path=xl/sharedStrings.xml><?xml version="1.0" encoding="utf-8"?>
<sst xmlns="http://schemas.openxmlformats.org/spreadsheetml/2006/main" count="47" uniqueCount="46">
  <si>
    <t>Instructie invullen prijzenblad</t>
  </si>
  <si>
    <t xml:space="preserve">1. Inschrijver vult uitsluitend de groene velden in. Het aanbrengen van wijzigingen in de andere velden is niet toegestaan op straffe van uitsluiting.
</t>
  </si>
  <si>
    <t>2. Prijzen zijn in euro's en staan op maximaal twee decimalen achter de komma. Prijzen zijn exclusief BTW, maar inclusief alle overige bijkomende kosten (zoals, maar dus niet beperkt tot administratieve kosten, reis- en transportkosten e.d.). Niet in de tarieven opgenomen kosten komen dus niet voor vergoeding in aanmerking.</t>
  </si>
  <si>
    <t>3. Inschrijver mag en zal bij het opstellen van zijn Inschrijving geen oneigenlijk gebruikmaken van de gunningssystematiek. Op straffe van ongeldigheid van de Inschrijving dienen de navolgende voorwaarden met betrekking tot de aangeboden prijzen in acht te worden genomen:
• Prijzen worden gegeven tot maximaal twee decimalen achter de komma;
• Inschrijvers moeten marktconforme en reële prijzen aanbieden;
• Een Inschrijving van € 0 - ook op onderdelen - is verboden;
• Inschrijvers mogen geen negatieve prijzen – ook niet op onderdelen – indienen.</t>
  </si>
  <si>
    <t>6. Inschrijver dient het prijzenblad ten alle tijden te ondertekenen door een rechtsgeldige vertegenwoordiger.</t>
  </si>
  <si>
    <t>Aanvullende informatie ten aanzien van de dienstverlening</t>
  </si>
  <si>
    <t>1. Bij het invullen van het prijzenblad dient u rekening te houden met alle eisen zoals genoemd in het Programma van Eisen, Bijlage 1.</t>
  </si>
  <si>
    <t>Bijlage 2 - Prijzenblad</t>
  </si>
  <si>
    <t>Licentiesoort</t>
  </si>
  <si>
    <t>Aantal</t>
  </si>
  <si>
    <t>Prijs totaal per jaar bruto</t>
  </si>
  <si>
    <t>Atlassian Access </t>
  </si>
  <si>
    <t>Jira Premium </t>
  </si>
  <si>
    <t>Jira command line interface </t>
  </si>
  <si>
    <t>Whiteboards for Jira </t>
  </si>
  <si>
    <t>Issue checklist for Jira </t>
  </si>
  <si>
    <t>Confluence </t>
  </si>
  <si>
    <t>Xray test management for Jira </t>
  </si>
  <si>
    <t>Bitbucket </t>
  </si>
  <si>
    <t>Adobe creative cloud </t>
  </si>
  <si>
    <t>Adobe pro </t>
  </si>
  <si>
    <t>Enterprise architect floating </t>
  </si>
  <si>
    <t>Dragon </t>
  </si>
  <si>
    <t>Octopus </t>
  </si>
  <si>
    <t>Quizizz </t>
  </si>
  <si>
    <t>Coosto </t>
  </si>
  <si>
    <t>iBabs </t>
  </si>
  <si>
    <t>Readspeaker </t>
  </si>
  <si>
    <t>SPSS </t>
  </si>
  <si>
    <r>
      <t>Postcodetabel en DTM en Postcodecheck API abonnement</t>
    </r>
    <r>
      <rPr>
        <sz val="9"/>
        <color rgb="FFD13438"/>
        <rFont val="Verdana"/>
        <family val="2"/>
      </rPr>
      <t> </t>
    </r>
  </si>
  <si>
    <r>
      <t>Postcodetabel + wijk en buurtcodetabel (incidenteel)</t>
    </r>
    <r>
      <rPr>
        <sz val="9"/>
        <color rgb="FFD13438"/>
        <rFont val="Verdana"/>
        <family val="2"/>
      </rPr>
      <t> </t>
    </r>
  </si>
  <si>
    <t>Articulate360 </t>
  </si>
  <si>
    <t>SynchBackPro + support </t>
  </si>
  <si>
    <t>Spotler Professional</t>
  </si>
  <si>
    <t>Totaal</t>
  </si>
  <si>
    <t xml:space="preserve">Onderneming: </t>
  </si>
  <si>
    <t>Handtekening:</t>
  </si>
  <si>
    <t xml:space="preserve">Plaats en datum: </t>
  </si>
  <si>
    <t>Naam rechtsgeldige vertegenwoordiger:</t>
  </si>
  <si>
    <t>Functie rechtsgeldige vertegenwoordiger:</t>
  </si>
  <si>
    <r>
      <rPr>
        <b/>
        <sz val="9"/>
        <color theme="1"/>
        <rFont val="Verdana"/>
        <family val="2"/>
      </rPr>
      <t>*</t>
    </r>
    <r>
      <rPr>
        <sz val="9"/>
        <color theme="1"/>
        <rFont val="Verdana"/>
        <family val="2"/>
      </rPr>
      <t xml:space="preserve"> Het opslagpercentage betreft een all-in percentage. </t>
    </r>
  </si>
  <si>
    <r>
      <t xml:space="preserve">4. Indien Inschrijver van mening is dat (op onderdelen) wel een € 0 prijs ingediend kan worden, dient Inschrijver dit gemotiveerd als openbare vraag voor de Nota van Inlichtingen in te dienen, voor de in de planning genoemde datum, middels het format voor de Nota van Inlichtingen.
</t>
    </r>
    <r>
      <rPr>
        <b/>
        <u/>
        <sz val="9"/>
        <color rgb="FFFF0000"/>
        <rFont val="Verdana"/>
        <family val="2"/>
      </rPr>
      <t>Alleen</t>
    </r>
    <r>
      <rPr>
        <sz val="9"/>
        <color theme="1"/>
        <rFont val="Verdana"/>
        <family val="2"/>
      </rPr>
      <t xml:space="preserve"> indien Aanbestedende Dienst in de beantwoording expliciet akkoord gaat met het indienen van een 0-prijs, kan Inschrijver deze indienen zonder te worden uitgesloten van de aanbesteding.</t>
    </r>
  </si>
  <si>
    <t>Aldus naar waarheid beantwoord en voor akkoord getekend:</t>
  </si>
  <si>
    <t>Prijs per stuk (list prijs) per jaar</t>
  </si>
  <si>
    <t xml:space="preserve">Opslagpercentage* </t>
  </si>
  <si>
    <t>Vul het opslagpercentage in tussen de 0,01% en 5,00%. Inschrijvingen met een opslagpercentage daarboven worden niet in behandeling 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</si>
</sst>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Aptos Narrow"/>
      <family val="2"/>
      <scheme val="minor"/>
    </font>
    <font>
      <sz val="11"/>
      <color theme="1"/>
      <name val="Aptos Narrow"/>
      <family val="2"/>
      <scheme val="minor"/>
    </font>
    <font>
      <b/>
      <sz val="9"/>
      <color theme="1"/>
      <name val="Verdana"/>
      <family val="2"/>
    </font>
    <font>
      <b/>
      <u/>
      <sz val="9"/>
      <color rgb="FFFF0000"/>
      <name val="Verdana"/>
      <family val="2"/>
    </font>
    <font>
      <sz val="11"/>
      <color theme="1"/>
      <name val="Verdana"/>
      <family val="2"/>
    </font>
    <font>
      <b/>
      <sz val="10"/>
      <color theme="1"/>
      <name val="Verdana"/>
      <family val="2"/>
    </font>
    <font>
      <sz val="9"/>
      <color theme="1"/>
      <name val="Verdana"/>
      <family val="2"/>
    </font>
    <font>
      <b/>
      <sz val="11"/>
      <color theme="1"/>
      <name val="Verdana"/>
      <family val="2"/>
    </font>
    <font>
      <b/>
      <sz val="14"/>
      <color theme="1"/>
      <name val="Verdana"/>
      <family val="2"/>
    </font>
    <font>
      <sz val="9"/>
      <name val="Verdana"/>
      <family val="2"/>
    </font>
    <font>
      <sz val="9"/>
      <color rgb="FF000000"/>
      <name val="Verdana"/>
      <family val="2"/>
    </font>
    <font>
      <sz val="9"/>
      <color rgb="FFD13438"/>
      <name val="Verdana"/>
      <family val="2"/>
    </font>
    <font>
      <b/>
      <sz val="9"/>
      <color theme="0"/>
      <name val="Verdana"/>
      <family val="2"/>
    </font>
    <font>
      <i/>
      <sz val="11"/>
      <color theme="1"/>
      <name val="Verdana"/>
      <family val="2"/>
    </font>
    <font>
      <sz val="11"/>
      <name val="Verdana"/>
      <family val="2"/>
    </font>
  </fonts>
  <fills count="9">
    <fill>
      <patternFill patternType="none"/>
    </fill>
    <fill>
      <patternFill patternType="gray125"/>
    </fill>
    <fill>
      <patternFill patternType="solid">
        <fgColor theme="9" tint="0.59999389629810485"/>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B5E6A2"/>
        <bgColor indexed="64"/>
      </patternFill>
    </fill>
    <fill>
      <patternFill patternType="solid">
        <fgColor theme="0" tint="-0.49998474074526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7">
    <xf numFmtId="0" fontId="0" fillId="0" borderId="0" xfId="0"/>
    <xf numFmtId="0" fontId="4" fillId="0" borderId="0" xfId="0" applyFont="1"/>
    <xf numFmtId="0" fontId="6" fillId="0" borderId="0" xfId="0" applyFont="1"/>
    <xf numFmtId="0" fontId="6" fillId="0" borderId="0" xfId="0" applyFont="1" applyAlignment="1">
      <alignment horizontal="left" vertical="top" wrapText="1"/>
    </xf>
    <xf numFmtId="0" fontId="7" fillId="0" borderId="0" xfId="0" applyFont="1"/>
    <xf numFmtId="0" fontId="7" fillId="0" borderId="0" xfId="0" applyFont="1" applyAlignment="1">
      <alignment horizontal="center" vertical="center"/>
    </xf>
    <xf numFmtId="10" fontId="7" fillId="0" borderId="0" xfId="0" applyNumberFormat="1" applyFont="1"/>
    <xf numFmtId="0" fontId="4" fillId="0" borderId="0" xfId="0" applyFont="1" applyAlignment="1">
      <alignment horizontal="center" vertical="center"/>
    </xf>
    <xf numFmtId="10" fontId="4" fillId="0" borderId="0" xfId="0" applyNumberFormat="1" applyFont="1"/>
    <xf numFmtId="0" fontId="8" fillId="0" borderId="0" xfId="0" applyFont="1"/>
    <xf numFmtId="10" fontId="6" fillId="0" borderId="0" xfId="0" applyNumberFormat="1" applyFont="1"/>
    <xf numFmtId="0" fontId="9" fillId="0" borderId="9" xfId="0" applyFont="1" applyBorder="1" applyAlignment="1">
      <alignment wrapText="1"/>
    </xf>
    <xf numFmtId="1" fontId="9" fillId="0" borderId="6" xfId="0" applyNumberFormat="1" applyFont="1" applyBorder="1" applyAlignment="1">
      <alignment horizontal="left" wrapText="1"/>
    </xf>
    <xf numFmtId="44" fontId="6" fillId="2" borderId="6" xfId="1" applyFont="1" applyFill="1" applyBorder="1" applyAlignment="1" applyProtection="1">
      <alignment vertical="center" wrapText="1"/>
      <protection locked="0"/>
    </xf>
    <xf numFmtId="0" fontId="10" fillId="0" borderId="9" xfId="0" applyFont="1" applyBorder="1" applyAlignment="1">
      <alignment wrapText="1"/>
    </xf>
    <xf numFmtId="0" fontId="9" fillId="0" borderId="10" xfId="0" applyFont="1" applyBorder="1" applyAlignment="1">
      <alignment wrapText="1"/>
    </xf>
    <xf numFmtId="1" fontId="9" fillId="0" borderId="11" xfId="0" applyNumberFormat="1" applyFont="1" applyBorder="1" applyAlignment="1">
      <alignment horizontal="left" wrapText="1"/>
    </xf>
    <xf numFmtId="0" fontId="6" fillId="0" borderId="0" xfId="0" applyFont="1" applyAlignment="1">
      <alignment vertical="center" wrapText="1"/>
    </xf>
    <xf numFmtId="0" fontId="6" fillId="0" borderId="0" xfId="0" applyFont="1" applyAlignment="1">
      <alignment horizontal="center" vertical="center" wrapText="1"/>
    </xf>
    <xf numFmtId="44" fontId="6" fillId="0" borderId="0" xfId="1" applyFont="1" applyFill="1" applyBorder="1" applyAlignment="1" applyProtection="1">
      <alignment vertical="center" wrapText="1"/>
      <protection locked="0"/>
    </xf>
    <xf numFmtId="44" fontId="6" fillId="0" borderId="0" xfId="1" applyFont="1" applyBorder="1" applyAlignment="1">
      <alignment vertical="center" wrapText="1"/>
    </xf>
    <xf numFmtId="0" fontId="12" fillId="3" borderId="16" xfId="0" applyFont="1" applyFill="1" applyBorder="1" applyAlignment="1">
      <alignment vertical="center" wrapText="1"/>
    </xf>
    <xf numFmtId="0" fontId="12" fillId="3" borderId="17" xfId="0" applyFont="1" applyFill="1" applyBorder="1" applyAlignment="1">
      <alignment vertical="center" wrapText="1"/>
    </xf>
    <xf numFmtId="0" fontId="12" fillId="3" borderId="18" xfId="0" applyFont="1" applyFill="1" applyBorder="1" applyAlignment="1">
      <alignment vertical="center" wrapText="1"/>
    </xf>
    <xf numFmtId="0" fontId="4" fillId="0" borderId="0" xfId="0" applyFont="1" applyAlignment="1">
      <alignment horizontal="left" vertical="top" wrapText="1"/>
    </xf>
    <xf numFmtId="0" fontId="6" fillId="0" borderId="0" xfId="0" applyFont="1" applyAlignment="1">
      <alignment horizontal="center" vertical="center"/>
    </xf>
    <xf numFmtId="10" fontId="7" fillId="0" borderId="0" xfId="2" applyNumberFormat="1" applyFont="1" applyFill="1" applyBorder="1" applyAlignment="1" applyProtection="1">
      <alignment horizontal="right" wrapText="1"/>
      <protection locked="0"/>
    </xf>
    <xf numFmtId="44" fontId="7" fillId="0" borderId="0" xfId="1" applyFont="1" applyBorder="1" applyAlignment="1">
      <alignment horizontal="right"/>
    </xf>
    <xf numFmtId="10" fontId="7" fillId="6" borderId="15" xfId="2" applyNumberFormat="1" applyFont="1" applyFill="1" applyBorder="1" applyAlignment="1" applyProtection="1">
      <alignment horizontal="right" wrapText="1"/>
      <protection locked="0"/>
    </xf>
    <xf numFmtId="0" fontId="6" fillId="0" borderId="0" xfId="0" applyFont="1" applyAlignment="1">
      <alignment wrapText="1"/>
    </xf>
    <xf numFmtId="10" fontId="2" fillId="0" borderId="0" xfId="2" applyNumberFormat="1" applyFont="1" applyFill="1" applyBorder="1" applyAlignment="1" applyProtection="1">
      <alignment horizontal="left" vertical="top" wrapText="1"/>
      <protection locked="0"/>
    </xf>
    <xf numFmtId="44" fontId="6" fillId="7" borderId="6" xfId="1" applyFont="1" applyFill="1" applyBorder="1" applyAlignment="1" applyProtection="1">
      <alignment vertical="center" wrapText="1"/>
      <protection locked="0"/>
    </xf>
    <xf numFmtId="9" fontId="14" fillId="0" borderId="0" xfId="0" applyNumberFormat="1" applyFont="1"/>
    <xf numFmtId="0" fontId="13" fillId="0" borderId="0" xfId="0" applyFont="1"/>
    <xf numFmtId="10" fontId="2" fillId="7" borderId="0" xfId="0" applyNumberFormat="1" applyFont="1" applyFill="1"/>
    <xf numFmtId="0" fontId="2" fillId="0" borderId="0" xfId="0" applyFont="1" applyAlignment="1">
      <alignment wrapText="1"/>
    </xf>
    <xf numFmtId="2" fontId="2" fillId="0" borderId="0" xfId="0" applyNumberFormat="1" applyFont="1"/>
    <xf numFmtId="0" fontId="6" fillId="0" borderId="0" xfId="0" applyFont="1" applyAlignment="1">
      <alignment horizontal="left" vertical="center" wrapText="1"/>
    </xf>
    <xf numFmtId="0" fontId="6" fillId="0" borderId="0" xfId="0" applyFont="1" applyAlignment="1">
      <alignment vertical="top" wrapText="1"/>
    </xf>
    <xf numFmtId="0" fontId="9" fillId="6" borderId="7" xfId="0" applyFont="1" applyFill="1" applyBorder="1" applyAlignment="1">
      <alignment vertical="center" wrapText="1"/>
    </xf>
    <xf numFmtId="0" fontId="6" fillId="6" borderId="8" xfId="0" applyFont="1" applyFill="1" applyBorder="1" applyAlignment="1">
      <alignment horizontal="center" vertical="center" wrapText="1"/>
    </xf>
    <xf numFmtId="0" fontId="9" fillId="6" borderId="8" xfId="0" applyFont="1" applyFill="1" applyBorder="1" applyAlignment="1">
      <alignment vertical="center" wrapText="1"/>
    </xf>
    <xf numFmtId="44" fontId="6" fillId="6" borderId="15" xfId="0" applyNumberFormat="1" applyFont="1" applyFill="1" applyBorder="1"/>
    <xf numFmtId="10" fontId="2" fillId="6" borderId="15" xfId="2" applyNumberFormat="1" applyFont="1" applyFill="1" applyBorder="1" applyAlignment="1" applyProtection="1">
      <alignment horizontal="right" wrapText="1"/>
      <protection locked="0"/>
    </xf>
    <xf numFmtId="44" fontId="2" fillId="6" borderId="15" xfId="1" applyFont="1" applyFill="1" applyBorder="1" applyAlignment="1">
      <alignment horizontal="right"/>
    </xf>
    <xf numFmtId="44" fontId="7" fillId="8" borderId="15" xfId="0" applyNumberFormat="1" applyFont="1" applyFill="1" applyBorder="1"/>
    <xf numFmtId="10" fontId="6" fillId="0" borderId="0" xfId="0" applyNumberFormat="1" applyFont="1" applyAlignment="1">
      <alignment vertical="center" wrapText="1"/>
    </xf>
    <xf numFmtId="10" fontId="6" fillId="0" borderId="0" xfId="2" applyNumberFormat="1" applyFont="1" applyFill="1" applyBorder="1" applyAlignment="1" applyProtection="1">
      <alignment horizontal="center" vertical="center" wrapText="1"/>
      <protection locked="0"/>
    </xf>
    <xf numFmtId="44" fontId="6" fillId="0" borderId="0" xfId="1" applyFont="1" applyFill="1" applyBorder="1"/>
    <xf numFmtId="0" fontId="6" fillId="6" borderId="19" xfId="0" applyFont="1" applyFill="1" applyBorder="1" applyAlignment="1">
      <alignment vertical="center" wrapText="1"/>
    </xf>
    <xf numFmtId="44" fontId="6" fillId="0" borderId="20" xfId="1" applyFont="1" applyBorder="1" applyAlignment="1">
      <alignment vertical="center" wrapText="1"/>
    </xf>
    <xf numFmtId="44" fontId="6" fillId="0" borderId="21" xfId="1" applyFont="1" applyBorder="1" applyAlignment="1">
      <alignment vertical="center"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10" fontId="2" fillId="6" borderId="0" xfId="2" applyNumberFormat="1" applyFont="1" applyFill="1" applyBorder="1" applyAlignment="1" applyProtection="1">
      <alignment horizontal="left" vertical="top" wrapText="1"/>
      <protection locked="0"/>
    </xf>
    <xf numFmtId="10" fontId="6" fillId="0" borderId="0" xfId="2" applyNumberFormat="1" applyFont="1" applyFill="1" applyBorder="1" applyAlignment="1" applyProtection="1">
      <alignment horizontal="left" vertical="top" wrapText="1"/>
      <protection locked="0"/>
    </xf>
    <xf numFmtId="10" fontId="9" fillId="0" borderId="0" xfId="2" applyNumberFormat="1" applyFont="1" applyFill="1" applyBorder="1" applyAlignment="1" applyProtection="1">
      <alignment horizontal="left" vertical="top" wrapText="1"/>
      <protection locked="0"/>
    </xf>
    <xf numFmtId="44" fontId="6" fillId="2" borderId="15" xfId="1" applyFont="1" applyFill="1" applyBorder="1" applyAlignment="1" applyProtection="1">
      <alignment horizontal="center" vertical="center" wrapText="1"/>
      <protection locked="0"/>
    </xf>
    <xf numFmtId="0" fontId="5" fillId="5" borderId="4" xfId="0" applyFont="1" applyFill="1" applyBorder="1" applyAlignment="1">
      <alignment horizontal="center" vertical="center"/>
    </xf>
    <xf numFmtId="0" fontId="5" fillId="5" borderId="0" xfId="0" applyFont="1" applyFill="1" applyAlignment="1">
      <alignment horizontal="center" vertical="center"/>
    </xf>
  </cellXfs>
  <cellStyles count="3">
    <cellStyle name="Procent" xfId="2" builtinId="5"/>
    <cellStyle name="Standaard" xfId="0" builtinId="0"/>
    <cellStyle name="Valuta" xfId="1" builtinId="4"/>
  </cellStyles>
  <dxfs count="0"/>
  <tableStyles count="0" defaultTableStyle="TableStyleMedium2" defaultPivotStyle="PivotStyleMedium9"/>
  <colors>
    <mruColors>
      <color rgb="FFB5E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AC90-0E8B-49D9-9F16-A741D1B5E02D}">
  <dimension ref="A1:E9"/>
  <sheetViews>
    <sheetView tabSelected="1" zoomScaleNormal="100" zoomScaleSheetLayoutView="100" workbookViewId="0">
      <selection sqref="A1:E1"/>
    </sheetView>
  </sheetViews>
  <sheetFormatPr defaultColWidth="8.796875" defaultRowHeight="11.25" x14ac:dyDescent="0.3"/>
  <cols>
    <col min="1" max="4" width="8.796875" style="2"/>
    <col min="5" max="5" width="47.6640625" style="2" customWidth="1"/>
    <col min="6" max="16384" width="8.796875" style="2"/>
  </cols>
  <sheetData>
    <row r="1" spans="1:5" x14ac:dyDescent="0.3">
      <c r="A1" s="55" t="s">
        <v>0</v>
      </c>
      <c r="B1" s="56"/>
      <c r="C1" s="56"/>
      <c r="D1" s="56"/>
      <c r="E1" s="57"/>
    </row>
    <row r="2" spans="1:5" ht="44.75" customHeight="1" x14ac:dyDescent="0.3">
      <c r="A2" s="58" t="s">
        <v>1</v>
      </c>
      <c r="B2" s="59"/>
      <c r="C2" s="59"/>
      <c r="D2" s="59"/>
      <c r="E2" s="60"/>
    </row>
    <row r="3" spans="1:5" ht="60.75" customHeight="1" x14ac:dyDescent="0.3">
      <c r="A3" s="58" t="s">
        <v>2</v>
      </c>
      <c r="B3" s="59"/>
      <c r="C3" s="59"/>
      <c r="D3" s="59"/>
      <c r="E3" s="60"/>
    </row>
    <row r="4" spans="1:5" ht="98.75" customHeight="1" x14ac:dyDescent="0.3">
      <c r="A4" s="58" t="s">
        <v>3</v>
      </c>
      <c r="B4" s="59"/>
      <c r="C4" s="59"/>
      <c r="D4" s="59"/>
      <c r="E4" s="60"/>
    </row>
    <row r="5" spans="1:5" ht="71.75" customHeight="1" x14ac:dyDescent="0.3">
      <c r="A5" s="58" t="s">
        <v>41</v>
      </c>
      <c r="B5" s="59"/>
      <c r="C5" s="59"/>
      <c r="D5" s="59"/>
      <c r="E5" s="60"/>
    </row>
    <row r="6" spans="1:5" ht="40.25" customHeight="1" x14ac:dyDescent="0.3">
      <c r="A6" s="52" t="s">
        <v>4</v>
      </c>
      <c r="B6" s="53"/>
      <c r="C6" s="53"/>
      <c r="D6" s="53"/>
      <c r="E6" s="54"/>
    </row>
    <row r="8" spans="1:5" x14ac:dyDescent="0.3">
      <c r="A8" s="55" t="s">
        <v>5</v>
      </c>
      <c r="B8" s="56"/>
      <c r="C8" s="56"/>
      <c r="D8" s="56"/>
      <c r="E8" s="57"/>
    </row>
    <row r="9" spans="1:5" ht="39.75" customHeight="1" x14ac:dyDescent="0.3">
      <c r="A9" s="52" t="s">
        <v>6</v>
      </c>
      <c r="B9" s="53"/>
      <c r="C9" s="53"/>
      <c r="D9" s="53"/>
      <c r="E9" s="54"/>
    </row>
  </sheetData>
  <mergeCells count="8">
    <mergeCell ref="A6:E6"/>
    <mergeCell ref="A8:E8"/>
    <mergeCell ref="A9:E9"/>
    <mergeCell ref="A1:E1"/>
    <mergeCell ref="A2:E2"/>
    <mergeCell ref="A3:E3"/>
    <mergeCell ref="A4:E4"/>
    <mergeCell ref="A5: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zoomScaleNormal="100" zoomScaleSheetLayoutView="100" workbookViewId="0"/>
  </sheetViews>
  <sheetFormatPr defaultColWidth="9" defaultRowHeight="13.5" x14ac:dyDescent="0.35"/>
  <cols>
    <col min="1" max="1" width="9" style="1"/>
    <col min="2" max="2" width="54.1328125" style="1" bestFit="1" customWidth="1"/>
    <col min="3" max="3" width="11.796875" style="1" customWidth="1"/>
    <col min="4" max="4" width="16.1328125" style="1" customWidth="1"/>
    <col min="5" max="5" width="21" style="1" customWidth="1"/>
    <col min="6" max="6" width="16.1328125" style="1" customWidth="1"/>
    <col min="7" max="7" width="21" style="1" customWidth="1"/>
    <col min="8" max="8" width="8.9296875" style="1" customWidth="1"/>
    <col min="9" max="9" width="9" style="24" customWidth="1"/>
    <col min="10" max="10" width="9" style="1" customWidth="1"/>
    <col min="11" max="11" width="8.9296875" style="1" customWidth="1"/>
    <col min="12" max="12" width="9" style="1" customWidth="1"/>
    <col min="13" max="13" width="8.9296875" style="1" customWidth="1"/>
    <col min="14" max="14" width="9" style="1" customWidth="1"/>
    <col min="15" max="16384" width="9" style="1"/>
  </cols>
  <sheetData>
    <row r="1" spans="1:11" ht="17.649999999999999" x14ac:dyDescent="0.45">
      <c r="A1" s="9" t="s">
        <v>7</v>
      </c>
      <c r="B1" s="4"/>
      <c r="C1" s="4"/>
      <c r="D1" s="5"/>
      <c r="E1" s="4"/>
      <c r="F1" s="4"/>
      <c r="G1" s="6"/>
      <c r="H1" s="4"/>
    </row>
    <row r="2" spans="1:11" x14ac:dyDescent="0.35">
      <c r="D2" s="7"/>
      <c r="G2" s="8"/>
      <c r="I2" s="3"/>
    </row>
    <row r="3" spans="1:11" s="2" customFormat="1" ht="11.65" thickBot="1" x14ac:dyDescent="0.35">
      <c r="D3" s="25"/>
      <c r="G3" s="10"/>
      <c r="I3" s="3"/>
    </row>
    <row r="4" spans="1:11" s="2" customFormat="1" ht="79.5" customHeight="1" x14ac:dyDescent="0.3">
      <c r="B4" s="39" t="s">
        <v>8</v>
      </c>
      <c r="C4" s="40" t="s">
        <v>9</v>
      </c>
      <c r="D4" s="41" t="s">
        <v>43</v>
      </c>
      <c r="E4" s="49" t="s">
        <v>10</v>
      </c>
      <c r="F4" s="46"/>
      <c r="G4" s="17"/>
      <c r="I4" s="29"/>
      <c r="K4" s="37"/>
    </row>
    <row r="5" spans="1:11" s="2" customFormat="1" ht="11.25" x14ac:dyDescent="0.3">
      <c r="B5" s="11" t="s">
        <v>11</v>
      </c>
      <c r="C5" s="12">
        <v>364</v>
      </c>
      <c r="D5" s="13"/>
      <c r="E5" s="50">
        <f>C5*D5</f>
        <v>0</v>
      </c>
      <c r="F5" s="47"/>
      <c r="G5" s="48"/>
      <c r="I5" s="3"/>
    </row>
    <row r="6" spans="1:11" s="2" customFormat="1" ht="11.25" x14ac:dyDescent="0.3">
      <c r="B6" s="11" t="s">
        <v>12</v>
      </c>
      <c r="C6" s="12">
        <v>326</v>
      </c>
      <c r="D6" s="13"/>
      <c r="E6" s="50">
        <f>C6*D6</f>
        <v>0</v>
      </c>
      <c r="F6" s="47"/>
      <c r="G6" s="48"/>
      <c r="I6" s="3"/>
    </row>
    <row r="7" spans="1:11" s="2" customFormat="1" ht="11.25" x14ac:dyDescent="0.3">
      <c r="B7" s="14" t="s">
        <v>13</v>
      </c>
      <c r="C7" s="12">
        <v>326</v>
      </c>
      <c r="D7" s="13"/>
      <c r="E7" s="50">
        <f t="shared" ref="E7:E26" si="0">C7*D7</f>
        <v>0</v>
      </c>
      <c r="F7" s="47"/>
      <c r="G7" s="48"/>
      <c r="I7" s="3"/>
    </row>
    <row r="8" spans="1:11" s="2" customFormat="1" ht="11.25" x14ac:dyDescent="0.3">
      <c r="B8" s="11" t="s">
        <v>14</v>
      </c>
      <c r="C8" s="12">
        <v>326</v>
      </c>
      <c r="D8" s="13"/>
      <c r="E8" s="50">
        <f t="shared" si="0"/>
        <v>0</v>
      </c>
      <c r="F8" s="47"/>
      <c r="G8" s="48"/>
      <c r="I8" s="3"/>
    </row>
    <row r="9" spans="1:11" s="2" customFormat="1" ht="11.25" x14ac:dyDescent="0.3">
      <c r="B9" s="14" t="s">
        <v>15</v>
      </c>
      <c r="C9" s="12">
        <v>326</v>
      </c>
      <c r="D9" s="13"/>
      <c r="E9" s="50">
        <f t="shared" si="0"/>
        <v>0</v>
      </c>
      <c r="F9" s="47"/>
      <c r="G9" s="48"/>
      <c r="I9" s="3"/>
    </row>
    <row r="10" spans="1:11" s="2" customFormat="1" ht="11.25" x14ac:dyDescent="0.3">
      <c r="B10" s="11" t="s">
        <v>16</v>
      </c>
      <c r="C10" s="12">
        <v>169</v>
      </c>
      <c r="D10" s="13"/>
      <c r="E10" s="50">
        <f t="shared" si="0"/>
        <v>0</v>
      </c>
      <c r="F10" s="47"/>
      <c r="G10" s="48"/>
      <c r="I10" s="3"/>
    </row>
    <row r="11" spans="1:11" s="2" customFormat="1" ht="11.25" x14ac:dyDescent="0.3">
      <c r="B11" s="14" t="s">
        <v>17</v>
      </c>
      <c r="C11" s="12">
        <v>326</v>
      </c>
      <c r="D11" s="13"/>
      <c r="E11" s="50">
        <f t="shared" si="0"/>
        <v>0</v>
      </c>
      <c r="F11" s="47"/>
      <c r="G11" s="48"/>
      <c r="I11" s="3"/>
    </row>
    <row r="12" spans="1:11" s="2" customFormat="1" ht="11.25" x14ac:dyDescent="0.3">
      <c r="B12" s="11" t="s">
        <v>18</v>
      </c>
      <c r="C12" s="12">
        <v>29</v>
      </c>
      <c r="D12" s="13"/>
      <c r="E12" s="50">
        <f t="shared" si="0"/>
        <v>0</v>
      </c>
      <c r="F12" s="47"/>
      <c r="G12" s="48"/>
      <c r="I12" s="3"/>
    </row>
    <row r="13" spans="1:11" s="2" customFormat="1" ht="11.25" x14ac:dyDescent="0.3">
      <c r="B13" s="11" t="s">
        <v>29</v>
      </c>
      <c r="C13" s="12">
        <v>1</v>
      </c>
      <c r="D13" s="13"/>
      <c r="E13" s="50">
        <f>C13*D13</f>
        <v>0</v>
      </c>
      <c r="F13" s="47"/>
      <c r="G13" s="48"/>
      <c r="I13" s="3"/>
    </row>
    <row r="14" spans="1:11" s="2" customFormat="1" ht="11.25" x14ac:dyDescent="0.3">
      <c r="B14" s="11" t="s">
        <v>19</v>
      </c>
      <c r="C14" s="12">
        <v>2</v>
      </c>
      <c r="D14" s="13"/>
      <c r="E14" s="50">
        <f t="shared" si="0"/>
        <v>0</v>
      </c>
      <c r="F14" s="47"/>
      <c r="G14" s="48"/>
      <c r="I14" s="3"/>
    </row>
    <row r="15" spans="1:11" s="2" customFormat="1" ht="11.25" x14ac:dyDescent="0.3">
      <c r="B15" s="11" t="s">
        <v>20</v>
      </c>
      <c r="C15" s="12">
        <v>9</v>
      </c>
      <c r="D15" s="13"/>
      <c r="E15" s="50">
        <f t="shared" si="0"/>
        <v>0</v>
      </c>
      <c r="F15" s="47"/>
      <c r="G15" s="48"/>
      <c r="I15" s="3"/>
    </row>
    <row r="16" spans="1:11" s="2" customFormat="1" ht="11.25" x14ac:dyDescent="0.3">
      <c r="B16" s="11" t="s">
        <v>22</v>
      </c>
      <c r="C16" s="12">
        <v>3</v>
      </c>
      <c r="D16" s="13"/>
      <c r="E16" s="50">
        <f>C16*D16</f>
        <v>0</v>
      </c>
      <c r="F16" s="47"/>
      <c r="G16" s="48"/>
      <c r="I16" s="3"/>
    </row>
    <row r="17" spans="2:11" s="2" customFormat="1" ht="11.25" x14ac:dyDescent="0.3">
      <c r="B17" s="11" t="s">
        <v>23</v>
      </c>
      <c r="C17" s="12">
        <v>5</v>
      </c>
      <c r="D17" s="13"/>
      <c r="E17" s="50">
        <f>C17*D17</f>
        <v>0</v>
      </c>
      <c r="F17" s="47"/>
      <c r="G17" s="48"/>
      <c r="I17" s="3"/>
    </row>
    <row r="18" spans="2:11" s="2" customFormat="1" ht="11.25" x14ac:dyDescent="0.3">
      <c r="B18" s="11" t="s">
        <v>25</v>
      </c>
      <c r="C18" s="12">
        <v>1</v>
      </c>
      <c r="D18" s="13"/>
      <c r="E18" s="50">
        <f>C18*D18</f>
        <v>0</v>
      </c>
      <c r="F18" s="47"/>
      <c r="G18" s="48"/>
      <c r="I18" s="3"/>
    </row>
    <row r="19" spans="2:11" s="2" customFormat="1" ht="11.25" x14ac:dyDescent="0.3">
      <c r="B19" s="11" t="s">
        <v>21</v>
      </c>
      <c r="C19" s="12">
        <v>1</v>
      </c>
      <c r="D19" s="13"/>
      <c r="E19" s="50">
        <f t="shared" si="0"/>
        <v>0</v>
      </c>
      <c r="F19" s="47"/>
      <c r="G19" s="48"/>
      <c r="I19" s="3"/>
    </row>
    <row r="20" spans="2:11" s="2" customFormat="1" ht="11.25" x14ac:dyDescent="0.3">
      <c r="B20" s="11" t="s">
        <v>32</v>
      </c>
      <c r="C20" s="12">
        <v>1</v>
      </c>
      <c r="D20" s="13"/>
      <c r="E20" s="50">
        <f>C20*D20</f>
        <v>0</v>
      </c>
      <c r="F20" s="47"/>
      <c r="G20" s="48"/>
      <c r="I20" s="3"/>
    </row>
    <row r="21" spans="2:11" s="2" customFormat="1" ht="11.25" x14ac:dyDescent="0.3">
      <c r="B21" s="11" t="s">
        <v>27</v>
      </c>
      <c r="C21" s="12">
        <v>1</v>
      </c>
      <c r="D21" s="13"/>
      <c r="E21" s="50">
        <f>C21*D21</f>
        <v>0</v>
      </c>
      <c r="F21" s="47"/>
      <c r="G21" s="48"/>
      <c r="I21" s="3"/>
    </row>
    <row r="22" spans="2:11" s="2" customFormat="1" ht="11.25" x14ac:dyDescent="0.3">
      <c r="B22" s="11" t="s">
        <v>24</v>
      </c>
      <c r="C22" s="12">
        <v>1</v>
      </c>
      <c r="D22" s="13"/>
      <c r="E22" s="50">
        <f t="shared" si="0"/>
        <v>0</v>
      </c>
      <c r="F22" s="47"/>
      <c r="G22" s="48"/>
      <c r="I22" s="3"/>
    </row>
    <row r="23" spans="2:11" s="2" customFormat="1" ht="11.25" x14ac:dyDescent="0.3">
      <c r="B23" s="11" t="s">
        <v>26</v>
      </c>
      <c r="C23" s="12">
        <v>3</v>
      </c>
      <c r="D23" s="13"/>
      <c r="E23" s="50">
        <f t="shared" si="0"/>
        <v>0</v>
      </c>
      <c r="F23" s="47"/>
      <c r="G23" s="48"/>
      <c r="I23" s="3"/>
    </row>
    <row r="24" spans="2:11" s="2" customFormat="1" ht="11.25" x14ac:dyDescent="0.3">
      <c r="B24" s="11" t="s">
        <v>30</v>
      </c>
      <c r="C24" s="12">
        <v>1</v>
      </c>
      <c r="D24" s="13"/>
      <c r="E24" s="50">
        <f>C24*D24</f>
        <v>0</v>
      </c>
      <c r="F24" s="47"/>
      <c r="G24" s="48"/>
      <c r="I24" s="3"/>
    </row>
    <row r="25" spans="2:11" s="2" customFormat="1" ht="11.25" x14ac:dyDescent="0.3">
      <c r="B25" s="11" t="s">
        <v>33</v>
      </c>
      <c r="C25" s="12">
        <v>1</v>
      </c>
      <c r="D25" s="13"/>
      <c r="E25" s="50">
        <f>C25*D25</f>
        <v>0</v>
      </c>
      <c r="F25" s="47"/>
      <c r="G25" s="48"/>
      <c r="I25" s="3"/>
    </row>
    <row r="26" spans="2:11" s="2" customFormat="1" ht="11.25" x14ac:dyDescent="0.3">
      <c r="B26" s="11" t="s">
        <v>31</v>
      </c>
      <c r="C26" s="12">
        <v>3</v>
      </c>
      <c r="D26" s="13"/>
      <c r="E26" s="50">
        <f t="shared" si="0"/>
        <v>0</v>
      </c>
      <c r="F26" s="47"/>
      <c r="G26" s="48"/>
      <c r="I26" s="3"/>
    </row>
    <row r="27" spans="2:11" s="2" customFormat="1" ht="11.65" thickBot="1" x14ac:dyDescent="0.35">
      <c r="B27" s="15" t="s">
        <v>28</v>
      </c>
      <c r="C27" s="16">
        <v>3</v>
      </c>
      <c r="D27" s="31"/>
      <c r="E27" s="51">
        <f>C27*D27</f>
        <v>0</v>
      </c>
      <c r="F27" s="47"/>
      <c r="G27" s="48"/>
      <c r="I27" s="3"/>
    </row>
    <row r="28" spans="2:11" s="2" customFormat="1" ht="11.25" x14ac:dyDescent="0.3">
      <c r="B28" s="19"/>
      <c r="C28" s="20"/>
      <c r="D28" s="43" t="s">
        <v>34</v>
      </c>
      <c r="E28" s="44">
        <f>SUM(E5:E27)</f>
        <v>0</v>
      </c>
      <c r="K28" s="29"/>
    </row>
    <row r="29" spans="2:11" s="2" customFormat="1" x14ac:dyDescent="0.35">
      <c r="B29" s="19"/>
      <c r="C29" s="20"/>
      <c r="D29" s="19"/>
      <c r="E29" s="20"/>
      <c r="F29" s="26"/>
      <c r="G29" s="27"/>
      <c r="H29" s="35"/>
      <c r="I29" s="33"/>
      <c r="K29" s="29"/>
    </row>
    <row r="30" spans="2:11" s="2" customFormat="1" ht="28.5" customHeight="1" x14ac:dyDescent="0.35">
      <c r="B30" s="61" t="s">
        <v>44</v>
      </c>
      <c r="C30" s="61"/>
      <c r="D30" s="34"/>
      <c r="E30" s="42">
        <f>E28*D30</f>
        <v>0</v>
      </c>
      <c r="H30" s="36"/>
      <c r="I30" s="32"/>
    </row>
    <row r="31" spans="2:11" s="2" customFormat="1" ht="24.4" customHeight="1" x14ac:dyDescent="0.35">
      <c r="B31" s="62" t="s">
        <v>40</v>
      </c>
      <c r="C31" s="62"/>
      <c r="D31" s="28" t="s">
        <v>34</v>
      </c>
      <c r="E31" s="45">
        <f>E28+E30</f>
        <v>0</v>
      </c>
      <c r="I31" s="32"/>
      <c r="J31" s="29"/>
      <c r="K31" s="29"/>
    </row>
    <row r="32" spans="2:11" s="2" customFormat="1" ht="34.5" customHeight="1" x14ac:dyDescent="0.35">
      <c r="B32" s="63" t="s">
        <v>45</v>
      </c>
      <c r="C32" s="63"/>
      <c r="I32" s="32"/>
      <c r="J32" s="38"/>
      <c r="K32" s="38"/>
    </row>
    <row r="33" spans="2:11" s="2" customFormat="1" x14ac:dyDescent="0.35">
      <c r="B33" s="17"/>
      <c r="C33" s="18"/>
      <c r="D33" s="19"/>
      <c r="E33" s="30"/>
      <c r="F33" s="30"/>
      <c r="I33" s="32"/>
      <c r="J33" s="1"/>
      <c r="K33" s="1"/>
    </row>
    <row r="34" spans="2:11" s="2" customFormat="1" x14ac:dyDescent="0.35">
      <c r="B34" s="17"/>
      <c r="C34" s="18"/>
      <c r="D34" s="19"/>
      <c r="E34" s="30"/>
      <c r="F34" s="30"/>
      <c r="I34" s="32"/>
      <c r="J34" s="1"/>
      <c r="K34" s="1"/>
    </row>
    <row r="35" spans="2:11" x14ac:dyDescent="0.35">
      <c r="B35" s="65" t="s">
        <v>42</v>
      </c>
      <c r="C35" s="66"/>
      <c r="D35" s="66"/>
      <c r="G35" s="2"/>
      <c r="I35" s="32"/>
    </row>
    <row r="36" spans="2:11" ht="40.25" customHeight="1" x14ac:dyDescent="0.35">
      <c r="B36" s="21" t="s">
        <v>35</v>
      </c>
      <c r="C36" s="64"/>
      <c r="D36" s="64"/>
      <c r="G36" s="2"/>
      <c r="I36" s="32"/>
    </row>
    <row r="37" spans="2:11" ht="40.25" customHeight="1" x14ac:dyDescent="0.35">
      <c r="B37" s="22" t="s">
        <v>38</v>
      </c>
      <c r="C37" s="64"/>
      <c r="D37" s="64"/>
      <c r="I37" s="32"/>
    </row>
    <row r="38" spans="2:11" ht="39.5" customHeight="1" x14ac:dyDescent="0.35">
      <c r="B38" s="22" t="s">
        <v>39</v>
      </c>
      <c r="C38" s="64"/>
      <c r="D38" s="64"/>
      <c r="I38" s="32"/>
    </row>
    <row r="39" spans="2:11" ht="74.25" customHeight="1" x14ac:dyDescent="0.35">
      <c r="B39" s="22" t="s">
        <v>36</v>
      </c>
      <c r="C39" s="64"/>
      <c r="D39" s="64"/>
      <c r="I39" s="32"/>
    </row>
    <row r="40" spans="2:11" ht="39.75" customHeight="1" thickBot="1" x14ac:dyDescent="0.4">
      <c r="B40" s="23" t="s">
        <v>37</v>
      </c>
      <c r="C40" s="64"/>
      <c r="D40" s="64"/>
      <c r="I40" s="32"/>
    </row>
  </sheetData>
  <mergeCells count="9">
    <mergeCell ref="B30:C30"/>
    <mergeCell ref="B31:C31"/>
    <mergeCell ref="B32:C32"/>
    <mergeCell ref="C40:D40"/>
    <mergeCell ref="B35:D35"/>
    <mergeCell ref="C36:D36"/>
    <mergeCell ref="C37:D37"/>
    <mergeCell ref="C38:D38"/>
    <mergeCell ref="C39:D39"/>
  </mergeCells>
  <pageMargins left="0.70866141732283472" right="0.70866141732283472" top="0.74803149606299213" bottom="0.74803149606299213" header="0.31496062992125984" footer="0.31496062992125984"/>
  <pageSetup paperSize="9" scale="80" orientation="landscape" r:id="rId1"/>
  <rowBreaks count="1" manualBreakCount="1">
    <brk id="3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2fc530-aee2-44c2-9cc6-6d746b158237">
      <Terms xmlns="http://schemas.microsoft.com/office/infopath/2007/PartnerControls"/>
    </lcf76f155ced4ddcb4097134ff3c332f>
    <TaxCatchAll xmlns="df78ce29-c964-44ab-a24a-5a9ba8da055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7A4400C4F6A7C429F002D313E61BD7C" ma:contentTypeVersion="16" ma:contentTypeDescription="Een nieuw document maken." ma:contentTypeScope="" ma:versionID="b1733cec7569e4d680fd928ec0cb6b93">
  <xsd:schema xmlns:xsd="http://www.w3.org/2001/XMLSchema" xmlns:xs="http://www.w3.org/2001/XMLSchema" xmlns:p="http://schemas.microsoft.com/office/2006/metadata/properties" xmlns:ns2="bd2fc530-aee2-44c2-9cc6-6d746b158237" xmlns:ns3="df78ce29-c964-44ab-a24a-5a9ba8da0558" targetNamespace="http://schemas.microsoft.com/office/2006/metadata/properties" ma:root="true" ma:fieldsID="1d0cf4ed509df9fbc04c76b3e15b39d3" ns2:_="" ns3:_="">
    <xsd:import namespace="bd2fc530-aee2-44c2-9cc6-6d746b158237"/>
    <xsd:import namespace="df78ce29-c964-44ab-a24a-5a9ba8da05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fc530-aee2-44c2-9cc6-6d746b158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b3d4b0a-9678-48af-a56a-944db5e6b91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78ce29-c964-44ab-a24a-5a9ba8da055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f2934d76-ee21-4a91-a223-1a5d51a80b81}" ma:internalName="TaxCatchAll" ma:showField="CatchAllData" ma:web="df78ce29-c964-44ab-a24a-5a9ba8da05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17C0C0-A628-448D-9D31-DFCF90A4C074}">
  <ds:schemaRefs>
    <ds:schemaRef ds:uri="http://schemas.microsoft.com/sharepoint/v3/contenttype/forms"/>
  </ds:schemaRefs>
</ds:datastoreItem>
</file>

<file path=customXml/itemProps2.xml><?xml version="1.0" encoding="utf-8"?>
<ds:datastoreItem xmlns:ds="http://schemas.openxmlformats.org/officeDocument/2006/customXml" ds:itemID="{C3479658-0D1C-4CFA-9ECB-075998C47147}">
  <ds:schemaRefs>
    <ds:schemaRef ds:uri="http://schemas.microsoft.com/office/2006/metadata/properties"/>
    <ds:schemaRef ds:uri="http://schemas.microsoft.com/office/infopath/2007/PartnerControls"/>
    <ds:schemaRef ds:uri="bd2fc530-aee2-44c2-9cc6-6d746b158237"/>
    <ds:schemaRef ds:uri="df78ce29-c964-44ab-a24a-5a9ba8da0558"/>
  </ds:schemaRefs>
</ds:datastoreItem>
</file>

<file path=customXml/itemProps3.xml><?xml version="1.0" encoding="utf-8"?>
<ds:datastoreItem xmlns:ds="http://schemas.openxmlformats.org/officeDocument/2006/customXml" ds:itemID="{FC84AF8E-20E1-4C87-A86F-5459629AB6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2fc530-aee2-44c2-9cc6-6d746b158237"/>
    <ds:schemaRef ds:uri="df78ce29-c964-44ab-a24a-5a9ba8da05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 Schouten</dc:creator>
  <cp:keywords/>
  <dc:description/>
  <cp:lastModifiedBy>Isabel Schouten</cp:lastModifiedBy>
  <cp:revision/>
  <cp:lastPrinted>2024-02-20T14:52:00Z</cp:lastPrinted>
  <dcterms:created xsi:type="dcterms:W3CDTF">2024-01-29T08:53:29Z</dcterms:created>
  <dcterms:modified xsi:type="dcterms:W3CDTF">2024-03-22T09:03:59Z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0x0101000B5F6AAB51234D4D85F30248D0058420</vt:lpwstr>
  </property>
  <property fmtid="{D5CDD505-2E9C-101B-9397-08002B2CF9AE}" pid="3" name="MediaServiceImageTags">
    <vt:lpwstr/>
  </property>
</Properties>
</file>