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C:\Users\daphn\Dropbox\NMVW\EA Licht\01 Aanbestedingsdocumenten\"/>
    </mc:Choice>
  </mc:AlternateContent>
  <xr:revisionPtr revIDLastSave="0" documentId="13_ncr:1_{CA9C3481-6397-4707-9336-B135AB8BCF5B}" xr6:coauthVersionLast="47" xr6:coauthVersionMax="47" xr10:uidLastSave="{00000000-0000-0000-0000-000000000000}"/>
  <bookViews>
    <workbookView xWindow="-108" yWindow="-108" windowWidth="23256" windowHeight="12456" activeTab="1" xr2:uid="{00000000-000D-0000-FFFF-FFFF00000000}"/>
  </bookViews>
  <sheets>
    <sheet name="Voorblad" sheetId="2" r:id="rId1"/>
    <sheet name="Prijzenblad" sheetId="3" r:id="rId2"/>
  </sheets>
  <calcPr calcId="191029"/>
</workbook>
</file>

<file path=xl/calcChain.xml><?xml version="1.0" encoding="utf-8"?>
<calcChain xmlns="http://schemas.openxmlformats.org/spreadsheetml/2006/main">
  <c r="F15" i="3" l="1"/>
  <c r="F23" i="3"/>
  <c r="F20" i="3"/>
  <c r="F5" i="3"/>
  <c r="F18" i="3"/>
  <c r="F17" i="3"/>
  <c r="F16" i="3"/>
  <c r="F6" i="3"/>
  <c r="F7" i="3"/>
  <c r="F8" i="3"/>
  <c r="F9" i="3"/>
  <c r="F10" i="3"/>
</calcChain>
</file>

<file path=xl/sharedStrings.xml><?xml version="1.0" encoding="utf-8"?>
<sst xmlns="http://schemas.openxmlformats.org/spreadsheetml/2006/main" count="49" uniqueCount="42">
  <si>
    <t>Hoeveelheid</t>
  </si>
  <si>
    <t>Organisatie:</t>
  </si>
  <si>
    <t>Inschijfnummer beroeps- of handelsregister:</t>
  </si>
  <si>
    <t>Datum:</t>
  </si>
  <si>
    <t>Naam:</t>
  </si>
  <si>
    <t>Functie:</t>
  </si>
  <si>
    <t>Eigen referentie inschrijving:</t>
  </si>
  <si>
    <t>Handtekening:</t>
  </si>
  <si>
    <r>
      <t>Leeswijzer</t>
    </r>
    <r>
      <rPr>
        <sz val="10"/>
        <rFont val="Calibri"/>
        <family val="2"/>
        <scheme val="minor"/>
      </rPr>
      <t xml:space="preserve"> Bijlage Prijzenblad </t>
    </r>
  </si>
  <si>
    <t>Europese aanbesteding TN431028 voor levering van binnenverlichting en armaturen ten behoeve van het Nationaal Museum van Wereldculturen</t>
  </si>
  <si>
    <t>Accessoires voor Zoom spot Track Local-dim Zwart 10~25W en Zoom spot Track Casambi Zwart 10~25W</t>
  </si>
  <si>
    <t>Zoom spot Track local-dim Zwart 10~25W</t>
  </si>
  <si>
    <t>Zoom spot Track Casambi Zwart 10~25W</t>
  </si>
  <si>
    <t>Track Casambi Zwart 10~25W 19°</t>
  </si>
  <si>
    <t>Track Casambi Zwart 10~25W RGBW 45°</t>
  </si>
  <si>
    <t>Casambi Track adjustable motion sensor zwart</t>
  </si>
  <si>
    <t>Barndoor zwart</t>
  </si>
  <si>
    <t>Super snoot set</t>
  </si>
  <si>
    <t xml:space="preserve">Honeycomb filters </t>
  </si>
  <si>
    <t>Accessoirehouder</t>
  </si>
  <si>
    <t>Omschrijving product</t>
  </si>
  <si>
    <t>Merk en type aangeboden product</t>
  </si>
  <si>
    <t>Brutoprijs per stuk</t>
  </si>
  <si>
    <t>korting (%)</t>
  </si>
  <si>
    <t>Nettoprijs</t>
  </si>
  <si>
    <t>Transport per pallet</t>
  </si>
  <si>
    <t>*</t>
  </si>
  <si>
    <t>1.</t>
  </si>
  <si>
    <t>U dient alle gevraagde gegevens in de gele vlakken op alle bladen in te vullen:</t>
  </si>
  <si>
    <t>2.</t>
  </si>
  <si>
    <t>Indien u geen prijzen, kosten, tarieven invult, betekent dit dat voor het gevraagde geen bedrag in rekening wordt gebracht (zijnde 0 euro).</t>
  </si>
  <si>
    <t>3.</t>
  </si>
  <si>
    <t>4.</t>
  </si>
  <si>
    <t>Alle genoemde tarieven dienen exclusief BTW te zijn.</t>
  </si>
  <si>
    <t>5.</t>
  </si>
  <si>
    <t>6.</t>
  </si>
  <si>
    <t>Opdrachtnemer dient de actuele catalogusprijzen in te vullen in het prijzenblad. Deze kunnen gedurende de raamovereenkomst bijgesteld worden op basis van de werkelijke catalogusprijzen. De aangegeven kortingen blijven te allen tijde van toepassing en staan de gehele contractperiode vast. Het NMVW behoudt zich het recht voor om steekproefsgewijs catalogusprijzen van opdrachtnemer te controleren.</t>
  </si>
  <si>
    <t>Op deze bijlage en onderliggende werkbladen gelden en de ARIV-2018.</t>
  </si>
  <si>
    <t xml:space="preserve">U dient beide bladen van deze bijlage na het invullen rechtsgeldig te ondertekenen en getekend en ingescand bij uw inschrijving te voegen. </t>
  </si>
  <si>
    <t>* Prijs per stuk wordt vermenigvuldigd met 5 om tot een vergelijkbare totaalprijs te komen.</t>
  </si>
  <si>
    <t>Totale inschrijfprijs</t>
  </si>
  <si>
    <t>Zoom profiel spot bereik 50° local dim zwarte behuizing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</si>
</sst>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x14ac:knownFonts="1">
    <font>
      <sz val="11"/>
      <color theme="1"/>
      <name val="Calibri"/>
      <family val="2"/>
      <scheme val="minor"/>
    </font>
    <font>
      <b/>
      <sz val="11"/>
      <color theme="1"/>
      <name val="Calibri"/>
      <family val="2"/>
      <scheme val="minor"/>
    </font>
    <font>
      <b/>
      <i/>
      <sz val="11"/>
      <color rgb="FFFF0000"/>
      <name val="Calibri"/>
      <family val="2"/>
      <scheme val="minor"/>
    </font>
    <font>
      <sz val="10"/>
      <name val="Verdana"/>
      <family val="2"/>
    </font>
    <font>
      <b/>
      <sz val="10"/>
      <name val="Calibri"/>
      <family val="2"/>
      <scheme val="minor"/>
    </font>
    <font>
      <sz val="10"/>
      <name val="Calibri"/>
      <family val="2"/>
      <scheme val="minor"/>
    </font>
    <font>
      <b/>
      <sz val="12"/>
      <color theme="0"/>
      <name val="Calibri"/>
      <family val="2"/>
      <scheme val="minor"/>
    </font>
    <font>
      <b/>
      <sz val="14"/>
      <color theme="0"/>
      <name val="Calibri"/>
      <family val="2"/>
      <scheme val="minor"/>
    </font>
    <font>
      <b/>
      <sz val="16"/>
      <color theme="0"/>
      <name val="Calibri"/>
      <family val="2"/>
      <scheme val="minor"/>
    </font>
    <font>
      <sz val="8"/>
      <color theme="1"/>
      <name val="Calibri"/>
      <family val="2"/>
      <scheme val="minor"/>
    </font>
    <font>
      <b/>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bgColor indexed="64"/>
      </patternFill>
    </fill>
    <fill>
      <patternFill patternType="solid">
        <fgColor theme="4" tint="0.39997558519241921"/>
        <bgColor indexed="64"/>
      </patternFill>
    </fill>
    <fill>
      <patternFill patternType="solid">
        <fgColor rgb="FF92D050"/>
        <bgColor indexed="64"/>
      </patternFill>
    </fill>
  </fills>
  <borders count="14">
    <border>
      <left/>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54">
    <xf numFmtId="0" fontId="0" fillId="0" borderId="0" xfId="0"/>
    <xf numFmtId="0" fontId="0" fillId="4" borderId="3" xfId="0" applyFill="1" applyBorder="1" applyProtection="1">
      <protection locked="0"/>
    </xf>
    <xf numFmtId="0" fontId="3" fillId="2" borderId="3" xfId="0" applyFont="1" applyFill="1" applyBorder="1" applyProtection="1">
      <protection locked="0"/>
    </xf>
    <xf numFmtId="0" fontId="3" fillId="2" borderId="2" xfId="0" applyFont="1" applyFill="1" applyBorder="1" applyProtection="1">
      <protection locked="0"/>
    </xf>
    <xf numFmtId="0" fontId="1" fillId="0" borderId="0" xfId="0" applyFont="1" applyAlignment="1">
      <alignment horizontal="center" wrapText="1"/>
    </xf>
    <xf numFmtId="0" fontId="7" fillId="7" borderId="3" xfId="0" applyFont="1" applyFill="1" applyBorder="1"/>
    <xf numFmtId="0" fontId="0" fillId="0" borderId="3" xfId="0" applyBorder="1"/>
    <xf numFmtId="164" fontId="0" fillId="0" borderId="3" xfId="0" applyNumberFormat="1" applyBorder="1"/>
    <xf numFmtId="0" fontId="1" fillId="0" borderId="0" xfId="0" applyFont="1"/>
    <xf numFmtId="3" fontId="0" fillId="0" borderId="3" xfId="0" applyNumberFormat="1" applyBorder="1"/>
    <xf numFmtId="164" fontId="0" fillId="0" borderId="0" xfId="0" applyNumberFormat="1"/>
    <xf numFmtId="10" fontId="0" fillId="0" borderId="0" xfId="0" applyNumberFormat="1"/>
    <xf numFmtId="0" fontId="9" fillId="0" borderId="0" xfId="0" applyFont="1"/>
    <xf numFmtId="164" fontId="8" fillId="8" borderId="4" xfId="0" applyNumberFormat="1" applyFont="1" applyFill="1" applyBorder="1"/>
    <xf numFmtId="164" fontId="0" fillId="4" borderId="3" xfId="0" applyNumberFormat="1" applyFill="1" applyBorder="1" applyProtection="1">
      <protection locked="0"/>
    </xf>
    <xf numFmtId="10" fontId="0" fillId="4" borderId="3" xfId="0" applyNumberFormat="1" applyFill="1" applyBorder="1" applyProtection="1">
      <protection locked="0"/>
    </xf>
    <xf numFmtId="0" fontId="0" fillId="2" borderId="0" xfId="0" applyFill="1"/>
    <xf numFmtId="0" fontId="5" fillId="5" borderId="7" xfId="0" applyFont="1" applyFill="1" applyBorder="1"/>
    <xf numFmtId="0" fontId="5" fillId="5" borderId="6" xfId="0" applyFont="1" applyFill="1" applyBorder="1"/>
    <xf numFmtId="0" fontId="5" fillId="5" borderId="0" xfId="0" applyFont="1" applyFill="1"/>
    <xf numFmtId="0" fontId="5" fillId="4" borderId="7" xfId="0" applyFont="1" applyFill="1" applyBorder="1"/>
    <xf numFmtId="0" fontId="5" fillId="5" borderId="10" xfId="0" applyFont="1" applyFill="1" applyBorder="1" applyAlignment="1">
      <alignment horizontal="left" vertical="top"/>
    </xf>
    <xf numFmtId="0" fontId="2" fillId="2" borderId="0" xfId="0" applyFont="1" applyFill="1"/>
    <xf numFmtId="0" fontId="3" fillId="2" borderId="3" xfId="0" applyFont="1" applyFill="1" applyBorder="1" applyAlignment="1" applyProtection="1">
      <alignment horizontal="center"/>
      <protection locked="0"/>
    </xf>
    <xf numFmtId="0" fontId="5" fillId="5" borderId="0" xfId="0" applyFont="1" applyFill="1" applyAlignment="1">
      <alignment horizontal="left" vertical="top"/>
    </xf>
    <xf numFmtId="0" fontId="5" fillId="5" borderId="7" xfId="0" applyFont="1" applyFill="1" applyBorder="1" applyAlignment="1">
      <alignment horizontal="left" vertical="top"/>
    </xf>
    <xf numFmtId="0" fontId="5" fillId="5" borderId="0" xfId="0" applyFont="1" applyFill="1" applyAlignment="1">
      <alignment horizontal="left" vertical="top" wrapText="1"/>
    </xf>
    <xf numFmtId="0" fontId="5" fillId="5" borderId="7" xfId="0" applyFont="1" applyFill="1" applyBorder="1" applyAlignment="1">
      <alignment horizontal="left" vertical="top" wrapText="1"/>
    </xf>
    <xf numFmtId="0" fontId="5" fillId="5" borderId="0" xfId="0" applyFont="1" applyFill="1" applyAlignment="1">
      <alignment horizontal="left" wrapText="1"/>
    </xf>
    <xf numFmtId="0" fontId="5" fillId="5" borderId="7" xfId="0" applyFont="1" applyFill="1" applyBorder="1" applyAlignment="1">
      <alignment horizontal="left" wrapText="1"/>
    </xf>
    <xf numFmtId="0" fontId="5" fillId="5" borderId="0" xfId="0" applyFont="1" applyFill="1" applyAlignment="1">
      <alignment horizontal="left"/>
    </xf>
    <xf numFmtId="0" fontId="5" fillId="5" borderId="7" xfId="0" applyFont="1" applyFill="1" applyBorder="1" applyAlignment="1">
      <alignment horizontal="left"/>
    </xf>
    <xf numFmtId="0" fontId="5" fillId="5" borderId="13" xfId="0" applyFont="1" applyFill="1" applyBorder="1" applyAlignment="1">
      <alignment horizontal="left" vertical="top" wrapText="1"/>
    </xf>
    <xf numFmtId="0" fontId="5" fillId="5" borderId="11" xfId="0" applyFont="1" applyFill="1" applyBorder="1" applyAlignment="1">
      <alignment horizontal="left" vertical="top" wrapText="1"/>
    </xf>
    <xf numFmtId="0" fontId="3" fillId="3" borderId="6" xfId="0" applyFont="1" applyFill="1" applyBorder="1" applyAlignment="1">
      <alignment horizontal="left"/>
    </xf>
    <xf numFmtId="0" fontId="3" fillId="3" borderId="0" xfId="0" applyFont="1" applyFill="1" applyAlignment="1">
      <alignment horizontal="left"/>
    </xf>
    <xf numFmtId="0" fontId="3" fillId="3" borderId="6" xfId="0" applyFont="1" applyFill="1" applyBorder="1" applyAlignment="1">
      <alignment horizontal="left" wrapText="1"/>
    </xf>
    <xf numFmtId="0" fontId="3" fillId="3" borderId="0" xfId="0" applyFont="1" applyFill="1" applyAlignment="1">
      <alignment horizontal="left" wrapText="1"/>
    </xf>
    <xf numFmtId="0" fontId="3" fillId="3" borderId="6" xfId="0" applyFont="1" applyFill="1" applyBorder="1" applyAlignment="1">
      <alignment horizontal="left" vertical="top"/>
    </xf>
    <xf numFmtId="0" fontId="3" fillId="3" borderId="0" xfId="0" applyFont="1" applyFill="1" applyAlignment="1">
      <alignment horizontal="left" vertical="top"/>
    </xf>
    <xf numFmtId="0" fontId="3" fillId="3" borderId="10" xfId="0" applyFont="1" applyFill="1" applyBorder="1" applyAlignment="1">
      <alignment horizontal="left" vertical="top"/>
    </xf>
    <xf numFmtId="0" fontId="3" fillId="3" borderId="13" xfId="0" applyFont="1" applyFill="1" applyBorder="1" applyAlignment="1">
      <alignment horizontal="left" vertical="top"/>
    </xf>
    <xf numFmtId="0" fontId="6" fillId="6" borderId="5"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7" xfId="0" applyFont="1" applyFill="1" applyBorder="1" applyAlignment="1">
      <alignment horizontal="center" vertical="center" wrapText="1"/>
    </xf>
    <xf numFmtId="0" fontId="4" fillId="5" borderId="6" xfId="0" applyFont="1" applyFill="1" applyBorder="1" applyAlignment="1">
      <alignment horizontal="left" vertical="center"/>
    </xf>
    <xf numFmtId="0" fontId="4" fillId="5" borderId="0" xfId="0" applyFont="1" applyFill="1" applyAlignment="1">
      <alignment horizontal="left" vertical="center"/>
    </xf>
    <xf numFmtId="0" fontId="8" fillId="6" borderId="0" xfId="0" applyFont="1" applyFill="1" applyAlignment="1">
      <alignment horizontal="center"/>
    </xf>
    <xf numFmtId="0" fontId="8" fillId="6" borderId="0" xfId="0" applyFont="1" applyFill="1" applyAlignment="1">
      <alignment horizontal="center" vertical="center" wrapText="1"/>
    </xf>
    <xf numFmtId="0" fontId="10" fillId="0" borderId="1" xfId="0" applyFont="1" applyBorder="1" applyAlignment="1">
      <alignment horizontal="right" vertical="center"/>
    </xf>
    <xf numFmtId="0" fontId="10" fillId="0" borderId="8" xfId="0" applyFont="1" applyBorder="1" applyAlignment="1">
      <alignment horizontal="right" vertical="center"/>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19"/>
  <sheetViews>
    <sheetView showGridLines="0" workbookViewId="0">
      <selection activeCell="C10" sqref="C10"/>
    </sheetView>
  </sheetViews>
  <sheetFormatPr defaultColWidth="8.88671875" defaultRowHeight="14.4" x14ac:dyDescent="0.3"/>
  <cols>
    <col min="1" max="1" width="3" customWidth="1"/>
    <col min="2" max="2" width="61.88671875" bestFit="1" customWidth="1"/>
    <col min="3" max="3" width="55.77734375" customWidth="1"/>
    <col min="4" max="46" width="8.88671875" style="16"/>
  </cols>
  <sheetData>
    <row r="1" spans="1:4" ht="15.6" customHeight="1" x14ac:dyDescent="0.3">
      <c r="A1" s="42" t="s">
        <v>9</v>
      </c>
      <c r="B1" s="43"/>
      <c r="C1" s="44"/>
    </row>
    <row r="2" spans="1:4" ht="15.6" customHeight="1" x14ac:dyDescent="0.3">
      <c r="A2" s="45"/>
      <c r="B2" s="46"/>
      <c r="C2" s="47"/>
    </row>
    <row r="3" spans="1:4" x14ac:dyDescent="0.3">
      <c r="A3" s="48" t="s">
        <v>8</v>
      </c>
      <c r="B3" s="49"/>
      <c r="C3" s="17"/>
    </row>
    <row r="4" spans="1:4" x14ac:dyDescent="0.3">
      <c r="A4" s="18" t="s">
        <v>27</v>
      </c>
      <c r="B4" s="19" t="s">
        <v>28</v>
      </c>
      <c r="C4" s="20"/>
    </row>
    <row r="5" spans="1:4" x14ac:dyDescent="0.3">
      <c r="A5" s="18" t="s">
        <v>29</v>
      </c>
      <c r="B5" s="26" t="s">
        <v>30</v>
      </c>
      <c r="C5" s="27"/>
    </row>
    <row r="6" spans="1:4" x14ac:dyDescent="0.3">
      <c r="A6" s="18" t="s">
        <v>31</v>
      </c>
      <c r="B6" s="28" t="s">
        <v>38</v>
      </c>
      <c r="C6" s="29"/>
    </row>
    <row r="7" spans="1:4" ht="14.4" customHeight="1" x14ac:dyDescent="0.3">
      <c r="A7" s="18" t="s">
        <v>32</v>
      </c>
      <c r="B7" s="30" t="s">
        <v>37</v>
      </c>
      <c r="C7" s="31"/>
    </row>
    <row r="8" spans="1:4" x14ac:dyDescent="0.3">
      <c r="A8" s="18" t="s">
        <v>34</v>
      </c>
      <c r="B8" s="24" t="s">
        <v>33</v>
      </c>
      <c r="C8" s="25"/>
    </row>
    <row r="9" spans="1:4" ht="42" customHeight="1" x14ac:dyDescent="0.3">
      <c r="A9" s="21" t="s">
        <v>35</v>
      </c>
      <c r="B9" s="32" t="s">
        <v>36</v>
      </c>
      <c r="C9" s="33"/>
      <c r="D9" s="22"/>
    </row>
    <row r="10" spans="1:4" x14ac:dyDescent="0.3">
      <c r="A10" s="34" t="s">
        <v>1</v>
      </c>
      <c r="B10" s="35"/>
      <c r="C10" s="3"/>
    </row>
    <row r="11" spans="1:4" x14ac:dyDescent="0.3">
      <c r="A11" s="34" t="s">
        <v>2</v>
      </c>
      <c r="B11" s="35"/>
      <c r="C11" s="2"/>
    </row>
    <row r="12" spans="1:4" x14ac:dyDescent="0.3">
      <c r="A12" s="34" t="s">
        <v>3</v>
      </c>
      <c r="B12" s="35"/>
      <c r="C12" s="2"/>
    </row>
    <row r="13" spans="1:4" x14ac:dyDescent="0.3">
      <c r="A13" s="34" t="s">
        <v>4</v>
      </c>
      <c r="B13" s="35"/>
      <c r="C13" s="2"/>
    </row>
    <row r="14" spans="1:4" x14ac:dyDescent="0.3">
      <c r="A14" s="34" t="s">
        <v>5</v>
      </c>
      <c r="B14" s="35"/>
      <c r="C14" s="2"/>
    </row>
    <row r="15" spans="1:4" x14ac:dyDescent="0.3">
      <c r="A15" s="36" t="s">
        <v>6</v>
      </c>
      <c r="B15" s="37"/>
      <c r="C15" s="2"/>
    </row>
    <row r="16" spans="1:4" x14ac:dyDescent="0.3">
      <c r="A16" s="38" t="s">
        <v>7</v>
      </c>
      <c r="B16" s="39"/>
      <c r="C16" s="23"/>
    </row>
    <row r="17" spans="1:3" ht="28.2" customHeight="1" x14ac:dyDescent="0.3">
      <c r="A17" s="40"/>
      <c r="B17" s="41"/>
      <c r="C17" s="23"/>
    </row>
    <row r="18" spans="1:3" s="16" customFormat="1" x14ac:dyDescent="0.3"/>
    <row r="19" spans="1:3" s="16" customFormat="1" x14ac:dyDescent="0.3"/>
    <row r="20" spans="1:3" s="16" customFormat="1" x14ac:dyDescent="0.3"/>
    <row r="21" spans="1:3" s="16" customFormat="1" x14ac:dyDescent="0.3"/>
    <row r="22" spans="1:3" s="16" customFormat="1" x14ac:dyDescent="0.3"/>
    <row r="23" spans="1:3" s="16" customFormat="1" x14ac:dyDescent="0.3"/>
    <row r="24" spans="1:3" s="16" customFormat="1" x14ac:dyDescent="0.3"/>
    <row r="25" spans="1:3" s="16" customFormat="1" x14ac:dyDescent="0.3"/>
    <row r="26" spans="1:3" s="16" customFormat="1" x14ac:dyDescent="0.3"/>
    <row r="27" spans="1:3" s="16" customFormat="1" x14ac:dyDescent="0.3"/>
    <row r="28" spans="1:3" s="16" customFormat="1" x14ac:dyDescent="0.3"/>
    <row r="29" spans="1:3" s="16" customFormat="1" x14ac:dyDescent="0.3"/>
    <row r="30" spans="1:3" s="16" customFormat="1" x14ac:dyDescent="0.3"/>
    <row r="31" spans="1:3" s="16" customFormat="1" x14ac:dyDescent="0.3"/>
    <row r="32" spans="1:3" s="16" customFormat="1" x14ac:dyDescent="0.3"/>
    <row r="33" s="16" customFormat="1" x14ac:dyDescent="0.3"/>
    <row r="34" s="16" customFormat="1" x14ac:dyDescent="0.3"/>
    <row r="35" s="16" customFormat="1" x14ac:dyDescent="0.3"/>
    <row r="36" s="16" customFormat="1" x14ac:dyDescent="0.3"/>
    <row r="37" s="16" customFormat="1" x14ac:dyDescent="0.3"/>
    <row r="38" s="16" customFormat="1" x14ac:dyDescent="0.3"/>
    <row r="39" s="16" customFormat="1" x14ac:dyDescent="0.3"/>
    <row r="40" s="16" customFormat="1" x14ac:dyDescent="0.3"/>
    <row r="41" s="16" customFormat="1" x14ac:dyDescent="0.3"/>
    <row r="42" s="16" customFormat="1" x14ac:dyDescent="0.3"/>
    <row r="43" s="16" customFormat="1" x14ac:dyDescent="0.3"/>
    <row r="44" s="16" customFormat="1" x14ac:dyDescent="0.3"/>
    <row r="45" s="16" customFormat="1" x14ac:dyDescent="0.3"/>
    <row r="46" s="16" customFormat="1" x14ac:dyDescent="0.3"/>
    <row r="47" s="16" customFormat="1" x14ac:dyDescent="0.3"/>
    <row r="48" s="16" customFormat="1" x14ac:dyDescent="0.3"/>
    <row r="49" s="16" customFormat="1" x14ac:dyDescent="0.3"/>
    <row r="50" s="16" customFormat="1" x14ac:dyDescent="0.3"/>
    <row r="51" s="16" customFormat="1" x14ac:dyDescent="0.3"/>
    <row r="52" s="16" customFormat="1" x14ac:dyDescent="0.3"/>
    <row r="53" s="16" customFormat="1" x14ac:dyDescent="0.3"/>
    <row r="54" s="16" customFormat="1" x14ac:dyDescent="0.3"/>
    <row r="55" s="16" customFormat="1" x14ac:dyDescent="0.3"/>
    <row r="56" s="16" customFormat="1" x14ac:dyDescent="0.3"/>
    <row r="57" s="16" customFormat="1" x14ac:dyDescent="0.3"/>
    <row r="58" s="16" customFormat="1" x14ac:dyDescent="0.3"/>
    <row r="59" s="16" customFormat="1" x14ac:dyDescent="0.3"/>
    <row r="60" s="16" customFormat="1" x14ac:dyDescent="0.3"/>
    <row r="61" s="16" customFormat="1" x14ac:dyDescent="0.3"/>
    <row r="62" s="16" customFormat="1" x14ac:dyDescent="0.3"/>
    <row r="63" s="16" customFormat="1" x14ac:dyDescent="0.3"/>
    <row r="64"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sheetData>
  <sheetProtection algorithmName="SHA-512" hashValue="hoHgg6dXkIdcJwJpE7uQowT6Ld4AcwIG1OgjMncWnQsEp744dCVyem/ZMnFSqj1e9Rn1MtXa2j/1q032pN1/Hg==" saltValue="kYV5z8NYKmFxRuVRTZgBhw==" spinCount="100000" sheet="1" selectLockedCells="1"/>
  <mergeCells count="15">
    <mergeCell ref="A1:C2"/>
    <mergeCell ref="A10:B10"/>
    <mergeCell ref="A11:B11"/>
    <mergeCell ref="A12:B12"/>
    <mergeCell ref="A13:B13"/>
    <mergeCell ref="A3:B3"/>
    <mergeCell ref="C16:C17"/>
    <mergeCell ref="B8:C8"/>
    <mergeCell ref="B5:C5"/>
    <mergeCell ref="B6:C6"/>
    <mergeCell ref="B7:C7"/>
    <mergeCell ref="B9:C9"/>
    <mergeCell ref="A14:B14"/>
    <mergeCell ref="A15:B15"/>
    <mergeCell ref="A16:B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325F-A35A-4299-A30B-0FDB85283F13}">
  <dimension ref="A1:G23"/>
  <sheetViews>
    <sheetView showGridLines="0" tabSelected="1" workbookViewId="0">
      <selection activeCell="C20" sqref="C20"/>
    </sheetView>
  </sheetViews>
  <sheetFormatPr defaultColWidth="65.5546875" defaultRowHeight="14.4" x14ac:dyDescent="0.3"/>
  <cols>
    <col min="1" max="1" width="50.77734375" bestFit="1" customWidth="1"/>
    <col min="2" max="2" width="56.109375" customWidth="1"/>
    <col min="3" max="3" width="15.109375" customWidth="1"/>
    <col min="4" max="4" width="22.88671875" customWidth="1"/>
    <col min="5" max="5" width="16.109375" customWidth="1"/>
    <col min="6" max="6" width="18.5546875" customWidth="1"/>
  </cols>
  <sheetData>
    <row r="1" spans="1:6" ht="14.25" customHeight="1" x14ac:dyDescent="0.3">
      <c r="A1" s="51" t="s">
        <v>9</v>
      </c>
      <c r="B1" s="51"/>
      <c r="C1" s="51"/>
      <c r="D1" s="51"/>
      <c r="E1" s="51"/>
      <c r="F1" s="51"/>
    </row>
    <row r="2" spans="1:6" ht="36.75" customHeight="1" x14ac:dyDescent="0.3">
      <c r="A2" s="51"/>
      <c r="B2" s="51"/>
      <c r="C2" s="51"/>
      <c r="D2" s="51"/>
      <c r="E2" s="51"/>
      <c r="F2" s="51"/>
    </row>
    <row r="3" spans="1:6" x14ac:dyDescent="0.3">
      <c r="A3" s="4"/>
      <c r="B3" s="4"/>
      <c r="C3" s="4"/>
      <c r="D3" s="4"/>
      <c r="E3" s="4"/>
    </row>
    <row r="4" spans="1:6" ht="18" x14ac:dyDescent="0.35">
      <c r="A4" s="5" t="s">
        <v>20</v>
      </c>
      <c r="B4" s="5" t="s">
        <v>21</v>
      </c>
      <c r="C4" s="5" t="s">
        <v>0</v>
      </c>
      <c r="D4" s="5" t="s">
        <v>22</v>
      </c>
      <c r="E4" s="5" t="s">
        <v>23</v>
      </c>
      <c r="F4" s="5" t="s">
        <v>24</v>
      </c>
    </row>
    <row r="5" spans="1:6" x14ac:dyDescent="0.3">
      <c r="A5" s="6" t="s">
        <v>11</v>
      </c>
      <c r="B5" s="1"/>
      <c r="C5" s="6">
        <v>900</v>
      </c>
      <c r="D5" s="14">
        <v>0</v>
      </c>
      <c r="E5" s="15">
        <v>0</v>
      </c>
      <c r="F5" s="7">
        <f>(D5*C5)*(1-E5)</f>
        <v>0</v>
      </c>
    </row>
    <row r="6" spans="1:6" x14ac:dyDescent="0.3">
      <c r="A6" s="6" t="s">
        <v>12</v>
      </c>
      <c r="B6" s="1"/>
      <c r="C6" s="6">
        <v>300</v>
      </c>
      <c r="D6" s="14">
        <v>0</v>
      </c>
      <c r="E6" s="15">
        <v>0</v>
      </c>
      <c r="F6" s="7">
        <f t="shared" ref="F6:F10" si="0">(D6*C6)*(1-E6)</f>
        <v>0</v>
      </c>
    </row>
    <row r="7" spans="1:6" x14ac:dyDescent="0.3">
      <c r="A7" s="6" t="s">
        <v>13</v>
      </c>
      <c r="B7" s="1"/>
      <c r="C7" s="6">
        <v>75</v>
      </c>
      <c r="D7" s="14">
        <v>0</v>
      </c>
      <c r="E7" s="15">
        <v>0</v>
      </c>
      <c r="F7" s="7">
        <f t="shared" si="0"/>
        <v>0</v>
      </c>
    </row>
    <row r="8" spans="1:6" x14ac:dyDescent="0.3">
      <c r="A8" s="6" t="s">
        <v>14</v>
      </c>
      <c r="B8" s="1"/>
      <c r="C8" s="6">
        <v>25</v>
      </c>
      <c r="D8" s="14">
        <v>0</v>
      </c>
      <c r="E8" s="15">
        <v>0</v>
      </c>
      <c r="F8" s="7">
        <f t="shared" si="0"/>
        <v>0</v>
      </c>
    </row>
    <row r="9" spans="1:6" x14ac:dyDescent="0.3">
      <c r="A9" s="6" t="s">
        <v>15</v>
      </c>
      <c r="B9" s="1"/>
      <c r="C9" s="6">
        <v>35</v>
      </c>
      <c r="D9" s="14">
        <v>0</v>
      </c>
      <c r="E9" s="15">
        <v>0</v>
      </c>
      <c r="F9" s="7">
        <f t="shared" si="0"/>
        <v>0</v>
      </c>
    </row>
    <row r="10" spans="1:6" x14ac:dyDescent="0.3">
      <c r="A10" s="6" t="s">
        <v>41</v>
      </c>
      <c r="B10" s="1"/>
      <c r="C10" s="6">
        <v>200</v>
      </c>
      <c r="D10" s="14">
        <v>0</v>
      </c>
      <c r="E10" s="15">
        <v>0</v>
      </c>
      <c r="F10" s="7">
        <f t="shared" si="0"/>
        <v>0</v>
      </c>
    </row>
    <row r="13" spans="1:6" s="8" customFormat="1" ht="21" x14ac:dyDescent="0.4">
      <c r="A13" s="50" t="s">
        <v>10</v>
      </c>
      <c r="B13" s="50"/>
      <c r="C13" s="50"/>
      <c r="D13" s="50"/>
      <c r="E13" s="50"/>
      <c r="F13" s="50"/>
    </row>
    <row r="14" spans="1:6" ht="18" x14ac:dyDescent="0.35">
      <c r="A14" s="5" t="s">
        <v>20</v>
      </c>
      <c r="B14" s="5" t="s">
        <v>21</v>
      </c>
      <c r="C14" s="5" t="s">
        <v>0</v>
      </c>
      <c r="D14" s="5" t="s">
        <v>22</v>
      </c>
      <c r="E14" s="5" t="s">
        <v>23</v>
      </c>
      <c r="F14" s="5" t="s">
        <v>24</v>
      </c>
    </row>
    <row r="15" spans="1:6" x14ac:dyDescent="0.3">
      <c r="A15" s="6" t="s">
        <v>18</v>
      </c>
      <c r="B15" s="1"/>
      <c r="C15" s="9">
        <v>1200</v>
      </c>
      <c r="D15" s="14">
        <v>0</v>
      </c>
      <c r="E15" s="15">
        <v>0</v>
      </c>
      <c r="F15" s="7">
        <f>(D15*C15)*(1-E15)</f>
        <v>0</v>
      </c>
    </row>
    <row r="16" spans="1:6" x14ac:dyDescent="0.3">
      <c r="A16" s="6" t="s">
        <v>19</v>
      </c>
      <c r="B16" s="1"/>
      <c r="C16" s="9">
        <v>1200</v>
      </c>
      <c r="D16" s="14">
        <v>0</v>
      </c>
      <c r="E16" s="15">
        <v>0</v>
      </c>
      <c r="F16" s="7">
        <f t="shared" ref="F16:F18" si="1">(D16*C16)*(1-E16)</f>
        <v>0</v>
      </c>
    </row>
    <row r="17" spans="1:7" x14ac:dyDescent="0.3">
      <c r="A17" s="6" t="s">
        <v>16</v>
      </c>
      <c r="B17" s="1"/>
      <c r="C17" s="9">
        <v>250</v>
      </c>
      <c r="D17" s="14">
        <v>0</v>
      </c>
      <c r="E17" s="15">
        <v>0</v>
      </c>
      <c r="F17" s="7">
        <f t="shared" si="1"/>
        <v>0</v>
      </c>
    </row>
    <row r="18" spans="1:7" x14ac:dyDescent="0.3">
      <c r="A18" s="6" t="s">
        <v>17</v>
      </c>
      <c r="B18" s="1"/>
      <c r="C18" s="9">
        <v>250</v>
      </c>
      <c r="D18" s="14">
        <v>0</v>
      </c>
      <c r="E18" s="15">
        <v>0</v>
      </c>
      <c r="F18" s="7">
        <f t="shared" si="1"/>
        <v>0</v>
      </c>
    </row>
    <row r="19" spans="1:7" x14ac:dyDescent="0.3">
      <c r="D19" s="10"/>
      <c r="E19" s="11"/>
      <c r="F19" s="10"/>
    </row>
    <row r="20" spans="1:7" x14ac:dyDescent="0.3">
      <c r="A20" s="6" t="s">
        <v>25</v>
      </c>
      <c r="D20" s="14">
        <v>0</v>
      </c>
      <c r="E20" s="11"/>
      <c r="F20" s="7">
        <f>D20*5</f>
        <v>0</v>
      </c>
      <c r="G20" t="s">
        <v>26</v>
      </c>
    </row>
    <row r="21" spans="1:7" x14ac:dyDescent="0.3">
      <c r="D21" s="12" t="s">
        <v>39</v>
      </c>
    </row>
    <row r="22" spans="1:7" ht="15" thickBot="1" x14ac:dyDescent="0.35"/>
    <row r="23" spans="1:7" ht="21.6" thickBot="1" x14ac:dyDescent="0.45">
      <c r="D23" s="52" t="s">
        <v>40</v>
      </c>
      <c r="E23" s="53"/>
      <c r="F23" s="13">
        <f>SUM(F5:F10)+SUM(F15:F18)+F20</f>
        <v>0</v>
      </c>
    </row>
  </sheetData>
  <sheetProtection algorithmName="SHA-512" hashValue="w5uFfPPLgQmefUxdNNdG5MCv+L094hFc/zFCgWW0Jhe9AOwzrMkQKNstWfqNQJFUIaiWxtcHezBw9T0ckW53sw==" saltValue="Z6c+KWDLSY1XGHP9ohPR+g==" spinCount="100000" sheet="1" objects="1" scenarios="1"/>
  <mergeCells count="3">
    <mergeCell ref="A13:F13"/>
    <mergeCell ref="A1:F2"/>
    <mergeCell ref="D23:E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Giordano van Peursen</dc:creator>
  <cp:lastModifiedBy>Daphne</cp:lastModifiedBy>
  <dcterms:created xsi:type="dcterms:W3CDTF">2019-02-08T15:51:53Z</dcterms:created>
  <dcterms:modified xsi:type="dcterms:W3CDTF">2023-10-20T11:01:41Z</dcterms:modified>
</cp:coreProperties>
</file>