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Inhuur Externe Medewerkers 2023/4. Aanbestedingsstukken/"/>
    </mc:Choice>
  </mc:AlternateContent>
  <xr:revisionPtr revIDLastSave="4" documentId="8_{CA87F799-0DA5-4F5F-810F-B8FCDA94FD7B}" xr6:coauthVersionLast="47" xr6:coauthVersionMax="47" xr10:uidLastSave="{D397AAF9-A971-4E80-8468-86C6AEB57775}"/>
  <bookViews>
    <workbookView xWindow="22932" yWindow="-108" windowWidth="30936" windowHeight="16896" xr2:uid="{6CB3356F-E846-49CE-B15E-5319BC979C1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1" l="1"/>
  <c r="H16" i="1"/>
  <c r="H15" i="1"/>
  <c r="H13" i="1"/>
  <c r="H12" i="1"/>
  <c r="H11" i="1"/>
  <c r="H10" i="1"/>
</calcChain>
</file>

<file path=xl/sharedStrings.xml><?xml version="1.0" encoding="utf-8"?>
<sst xmlns="http://schemas.openxmlformats.org/spreadsheetml/2006/main" count="40" uniqueCount="33">
  <si>
    <t>Bijlage K: Prijzenblad perceel 1: Onderwijskundigen</t>
  </si>
  <si>
    <t>Invulinstructie:</t>
  </si>
  <si>
    <t>Wanneer Inschrijver het maximale tarief binnen de bandbreedte aanbiedt, worden er 0 punten gescoord op dit onderdeel. Wanneer Inschrijver het minimale tarief binnen de bandbreedte aanbiedt, wordt er het maximale aantal punten gescoord op dit onderdeel.</t>
  </si>
  <si>
    <t>Inschrijver mag de minimale en maximale tarieven NIET overschrijden. Indien uw Inschrijving hier niet aan voldoet is er sprake van een ongeldige Inschrijving en wordt uw Inschrijving uitgesloten van verdere deelname aan de Aanbestedingsprocedure.</t>
  </si>
  <si>
    <t>Minimaal tarief per uur excl. btw</t>
  </si>
  <si>
    <t>Maximaal tarief per uur excl. btw</t>
  </si>
  <si>
    <t>Tarief per uur excl. btw</t>
  </si>
  <si>
    <t>Weging</t>
  </si>
  <si>
    <t>Maximaal te behalen punten</t>
  </si>
  <si>
    <t>Prijs naar punten</t>
  </si>
  <si>
    <t>1. Kandidaat ontwikkeltaak: kwalificatie &amp; examineren (K&amp;E) - Junior</t>
  </si>
  <si>
    <t>x</t>
  </si>
  <si>
    <t>2. Kandidaat ontwikkeltaak: kwalificatie &amp; examineren (K&amp;E) - Medior</t>
  </si>
  <si>
    <t>3. Kandidaat ontwikkeltaak: kwalificatie &amp; examineren (K&amp;E) - Senior</t>
  </si>
  <si>
    <t xml:space="preserve">4. Kandidaat toetsingskamer </t>
  </si>
  <si>
    <t>Minimale opslag (excl. btw)</t>
  </si>
  <si>
    <t>Maximale opslag (excl. btw)</t>
  </si>
  <si>
    <t>Opslag per uur (excl. btw)</t>
  </si>
  <si>
    <t xml:space="preserve">Weging </t>
  </si>
  <si>
    <r>
      <t xml:space="preserve">5. Opslag per gewerkte uur intermediaire dienstverlening: enkel administratieve afhandeling en bij aanlevering kandidaat door SBB, de </t>
    </r>
    <r>
      <rPr>
        <b/>
        <sz val="11"/>
        <color theme="1"/>
        <rFont val="Calibri"/>
        <family val="2"/>
        <scheme val="minor"/>
      </rPr>
      <t>eerste</t>
    </r>
    <r>
      <rPr>
        <sz val="11"/>
        <color theme="1"/>
        <rFont val="Calibri"/>
        <family val="2"/>
        <scheme val="minor"/>
      </rPr>
      <t xml:space="preserve"> zes (6) maanden</t>
    </r>
  </si>
  <si>
    <r>
      <t xml:space="preserve">6. Opslag per gewerkte uur intermediaire dienstverlening: enkel administratieve afhandeling en bij aanlevering kandidaat door SBB, </t>
    </r>
    <r>
      <rPr>
        <b/>
        <sz val="11"/>
        <color theme="1"/>
        <rFont val="Calibri"/>
        <family val="2"/>
        <scheme val="minor"/>
      </rPr>
      <t>na</t>
    </r>
    <r>
      <rPr>
        <sz val="11"/>
        <color theme="1"/>
        <rFont val="Calibri"/>
        <family val="2"/>
        <scheme val="minor"/>
      </rPr>
      <t xml:space="preserve"> zes (6) maanden</t>
    </r>
  </si>
  <si>
    <t>Voor akkoord</t>
  </si>
  <si>
    <t>Organisatie</t>
  </si>
  <si>
    <t>Naam rechtsgeldig vertegenwoordiger</t>
  </si>
  <si>
    <t>Functie rechtsgeldig vertegenwoordiger</t>
  </si>
  <si>
    <t>Datum</t>
  </si>
  <si>
    <t>Handtekening</t>
  </si>
  <si>
    <t>De ingediende prijzen zijn all-in prijzen in euro's en excl. btw.</t>
  </si>
  <si>
    <r>
      <t xml:space="preserve">Inschrijver dient op zijn minst de </t>
    </r>
    <r>
      <rPr>
        <u/>
        <sz val="11"/>
        <color theme="1"/>
        <rFont val="Calibri"/>
        <family val="2"/>
        <scheme val="minor"/>
      </rPr>
      <t>GELE</t>
    </r>
    <r>
      <rPr>
        <sz val="11"/>
        <color theme="1"/>
        <rFont val="Calibri"/>
        <family val="2"/>
        <scheme val="minor"/>
      </rPr>
      <t xml:space="preserve"> cellen van het prijzenblad in te vullen.</t>
    </r>
  </si>
  <si>
    <r>
      <t xml:space="preserve">Inschrijver dient de </t>
    </r>
    <r>
      <rPr>
        <u/>
        <sz val="11"/>
        <color theme="1"/>
        <rFont val="Calibri"/>
        <family val="2"/>
        <scheme val="minor"/>
      </rPr>
      <t>GROENE</t>
    </r>
    <r>
      <rPr>
        <sz val="11"/>
        <color theme="1"/>
        <rFont val="Calibri"/>
        <family val="2"/>
        <scheme val="minor"/>
      </rPr>
      <t xml:space="preserve"> cellen van het prijzenblad in te vullen, mits Inschrijver deze dienstverlening aanbiedt.</t>
    </r>
  </si>
  <si>
    <t>Functieomschrijving (90% weging)</t>
  </si>
  <si>
    <t>OPTIONEEL: Omschrijving Intermediaire dienstverlening (10% weging)</t>
  </si>
  <si>
    <t>Prijsscore (maximaal aantal te behalen punten is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</si>
</sst>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11"/>
      <color theme="1"/>
      <name val="Calibri"/>
      <family val="2"/>
      <scheme val="minor"/>
    </font>
    <font>
      <b/>
      <sz val="16"/>
      <color theme="1"/>
      <name val="Calibri"/>
      <family val="2"/>
      <scheme val="minor"/>
    </font>
    <font>
      <sz val="9.5"/>
      <color theme="1"/>
      <name val="Arial"/>
      <family val="2"/>
    </font>
    <font>
      <sz val="11"/>
      <color rgb="FFFF0000"/>
      <name val="Calibri"/>
      <family val="2"/>
      <scheme val="minor"/>
    </font>
    <font>
      <sz val="11"/>
      <name val="Calibri"/>
      <family val="2"/>
      <scheme val="minor"/>
    </font>
    <font>
      <b/>
      <sz val="14"/>
      <color theme="1"/>
      <name val="Calibri"/>
      <family val="2"/>
      <scheme val="minor"/>
    </font>
    <font>
      <sz val="8"/>
      <name val="Calibri"/>
      <family val="2"/>
      <scheme val="minor"/>
    </font>
    <font>
      <b/>
      <i/>
      <sz val="14"/>
      <color rgb="FFFF0000"/>
      <name val="Calibri"/>
      <family val="2"/>
      <scheme val="minor"/>
    </font>
    <font>
      <sz val="11"/>
      <color rgb="FF000000"/>
      <name val="Calibri"/>
      <family val="2"/>
      <scheme val="minor"/>
    </font>
    <font>
      <sz val="11"/>
      <color rgb="FF000000"/>
      <name val="Calibri Light"/>
      <family val="2"/>
      <scheme val="major"/>
    </font>
    <font>
      <sz val="11"/>
      <color theme="1"/>
      <name val="Calibri Light"/>
      <family val="2"/>
      <scheme val="major"/>
    </font>
  </fonts>
  <fills count="6">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BDD7EE"/>
        <bgColor indexed="64"/>
      </patternFill>
    </fill>
    <fill>
      <patternFill patternType="solid">
        <fgColor rgb="FF92D050"/>
        <bgColor indexed="64"/>
      </patternFill>
    </fill>
  </fills>
  <borders count="49">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87">
    <xf numFmtId="0" fontId="0" fillId="0" borderId="0" xfId="0"/>
    <xf numFmtId="0" fontId="0" fillId="0" borderId="1" xfId="0" applyBorder="1" applyAlignment="1">
      <alignment horizontal="left" vertical="center" wrapText="1"/>
    </xf>
    <xf numFmtId="0" fontId="0" fillId="0" borderId="2" xfId="0" applyBorder="1" applyAlignment="1">
      <alignment horizontal="left" vertical="top" wrapText="1"/>
    </xf>
    <xf numFmtId="44" fontId="6" fillId="0" borderId="0" xfId="1" applyFont="1" applyFill="1" applyBorder="1" applyAlignment="1" applyProtection="1">
      <alignment horizontal="center" vertical="top" wrapText="1"/>
      <protection locked="0"/>
    </xf>
    <xf numFmtId="0" fontId="0" fillId="0" borderId="0" xfId="0" applyAlignment="1">
      <alignment vertical="center"/>
    </xf>
    <xf numFmtId="9" fontId="3" fillId="0" borderId="0" xfId="0" applyNumberFormat="1" applyFont="1" applyAlignment="1">
      <alignment vertical="center"/>
    </xf>
    <xf numFmtId="9" fontId="7" fillId="0" borderId="0" xfId="0" quotePrefix="1" applyNumberFormat="1" applyFont="1" applyAlignment="1">
      <alignment vertical="center"/>
    </xf>
    <xf numFmtId="0" fontId="7" fillId="0" borderId="0" xfId="0" quotePrefix="1" applyFont="1" applyAlignment="1">
      <alignment vertical="center"/>
    </xf>
    <xf numFmtId="44" fontId="0" fillId="0" borderId="0" xfId="0" applyNumberFormat="1"/>
    <xf numFmtId="0" fontId="11" fillId="0" borderId="0" xfId="0" applyFont="1"/>
    <xf numFmtId="0" fontId="9" fillId="0" borderId="0" xfId="0" applyFont="1" applyAlignment="1">
      <alignment horizontal="right"/>
    </xf>
    <xf numFmtId="9" fontId="13" fillId="0" borderId="7" xfId="0" applyNumberFormat="1" applyFont="1" applyBorder="1" applyAlignment="1">
      <alignment horizontal="center" vertical="center"/>
    </xf>
    <xf numFmtId="44" fontId="12" fillId="0" borderId="7" xfId="0" applyNumberFormat="1" applyFont="1" applyBorder="1" applyAlignment="1">
      <alignment vertical="center"/>
    </xf>
    <xf numFmtId="2" fontId="13" fillId="0" borderId="11" xfId="0" applyNumberFormat="1" applyFont="1" applyBorder="1" applyAlignment="1">
      <alignment horizontal="center" vertical="center"/>
    </xf>
    <xf numFmtId="44" fontId="12" fillId="0" borderId="13" xfId="0" applyNumberFormat="1" applyFont="1" applyBorder="1" applyAlignment="1">
      <alignment vertical="center"/>
    </xf>
    <xf numFmtId="9" fontId="13" fillId="0" borderId="13" xfId="0" applyNumberFormat="1" applyFont="1" applyBorder="1" applyAlignment="1">
      <alignment horizontal="center" vertical="center"/>
    </xf>
    <xf numFmtId="2" fontId="13" fillId="0" borderId="14" xfId="0" applyNumberFormat="1" applyFont="1" applyBorder="1" applyAlignment="1">
      <alignment horizontal="center" vertical="center"/>
    </xf>
    <xf numFmtId="44" fontId="13" fillId="2" borderId="13" xfId="1" applyFont="1" applyFill="1" applyBorder="1" applyAlignment="1" applyProtection="1">
      <alignment horizontal="center" vertical="center" wrapText="1"/>
      <protection locked="0"/>
    </xf>
    <xf numFmtId="44" fontId="13" fillId="2" borderId="7" xfId="1" applyFont="1" applyFill="1" applyBorder="1" applyAlignment="1" applyProtection="1">
      <alignment horizontal="center" vertical="center" wrapText="1"/>
      <protection locked="0"/>
    </xf>
    <xf numFmtId="44" fontId="14" fillId="2" borderId="7" xfId="1" applyFont="1" applyFill="1" applyBorder="1" applyAlignment="1" applyProtection="1">
      <alignment horizontal="center" vertical="center" wrapText="1"/>
      <protection locked="0"/>
    </xf>
    <xf numFmtId="44" fontId="8" fillId="0" borderId="7" xfId="0" applyNumberFormat="1" applyFont="1" applyBorder="1"/>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2" fillId="3" borderId="30" xfId="0" applyFont="1" applyFill="1" applyBorder="1" applyAlignment="1">
      <alignment vertical="center" wrapText="1"/>
    </xf>
    <xf numFmtId="0" fontId="2" fillId="3" borderId="31" xfId="0" applyFont="1" applyFill="1" applyBorder="1" applyAlignment="1">
      <alignment vertical="center" wrapText="1"/>
    </xf>
    <xf numFmtId="0" fontId="2" fillId="3" borderId="32" xfId="0" applyFont="1" applyFill="1" applyBorder="1" applyAlignment="1">
      <alignment vertical="center" wrapText="1"/>
    </xf>
    <xf numFmtId="44" fontId="12" fillId="0" borderId="34" xfId="0" applyNumberFormat="1" applyFont="1" applyBorder="1" applyAlignment="1">
      <alignment vertical="center"/>
    </xf>
    <xf numFmtId="9" fontId="13" fillId="0" borderId="34" xfId="0" applyNumberFormat="1" applyFont="1" applyBorder="1" applyAlignment="1">
      <alignment horizontal="center" vertical="center"/>
    </xf>
    <xf numFmtId="0" fontId="13" fillId="0" borderId="35" xfId="0" applyFont="1" applyBorder="1" applyAlignment="1">
      <alignment horizontal="center" vertical="center"/>
    </xf>
    <xf numFmtId="44" fontId="8" fillId="0" borderId="37" xfId="0" applyNumberFormat="1" applyFont="1" applyBorder="1"/>
    <xf numFmtId="44" fontId="14" fillId="2" borderId="37" xfId="1" applyFont="1" applyFill="1" applyBorder="1" applyAlignment="1" applyProtection="1">
      <alignment horizontal="center" vertical="center" wrapText="1"/>
      <protection locked="0"/>
    </xf>
    <xf numFmtId="9" fontId="13" fillId="0" borderId="37" xfId="0" applyNumberFormat="1" applyFont="1" applyBorder="1" applyAlignment="1">
      <alignment horizontal="center" vertical="center"/>
    </xf>
    <xf numFmtId="0" fontId="13" fillId="0" borderId="38" xfId="0" applyFont="1" applyBorder="1" applyAlignment="1">
      <alignment horizontal="center" vertical="center"/>
    </xf>
    <xf numFmtId="2" fontId="13" fillId="0" borderId="39" xfId="0" applyNumberFormat="1" applyFont="1" applyBorder="1" applyAlignment="1">
      <alignment horizontal="center" vertical="center"/>
    </xf>
    <xf numFmtId="0" fontId="0" fillId="4" borderId="18" xfId="0" applyFill="1" applyBorder="1"/>
    <xf numFmtId="0" fontId="3" fillId="4" borderId="19" xfId="0" applyFont="1" applyFill="1" applyBorder="1" applyAlignment="1">
      <alignment horizontal="right" vertical="center"/>
    </xf>
    <xf numFmtId="0" fontId="0" fillId="4" borderId="19" xfId="0" applyFill="1" applyBorder="1" applyAlignment="1">
      <alignment vertical="center"/>
    </xf>
    <xf numFmtId="44" fontId="3" fillId="4" borderId="19" xfId="0" applyNumberFormat="1" applyFont="1" applyFill="1" applyBorder="1" applyAlignment="1">
      <alignment horizontal="right" vertical="center"/>
    </xf>
    <xf numFmtId="2" fontId="3" fillId="4" borderId="20" xfId="0" applyNumberFormat="1" applyFont="1" applyFill="1" applyBorder="1" applyAlignment="1">
      <alignment horizontal="center" vertical="center"/>
    </xf>
    <xf numFmtId="44" fontId="13" fillId="5" borderId="34" xfId="1" applyFont="1" applyFill="1" applyBorder="1" applyAlignment="1" applyProtection="1">
      <alignment horizontal="center" vertical="center" wrapText="1"/>
      <protection locked="0"/>
    </xf>
    <xf numFmtId="0" fontId="2" fillId="3" borderId="41" xfId="0" applyFont="1" applyFill="1" applyBorder="1" applyAlignment="1">
      <alignment vertical="center" wrapText="1"/>
    </xf>
    <xf numFmtId="0" fontId="2" fillId="3" borderId="42" xfId="0" applyFont="1" applyFill="1" applyBorder="1" applyAlignment="1">
      <alignment vertical="center" wrapText="1"/>
    </xf>
    <xf numFmtId="0" fontId="2" fillId="3" borderId="43" xfId="0" applyFont="1" applyFill="1" applyBorder="1" applyAlignment="1">
      <alignment vertical="center" wrapText="1"/>
    </xf>
    <xf numFmtId="44" fontId="12" fillId="0" borderId="45" xfId="0" applyNumberFormat="1" applyFont="1" applyBorder="1" applyAlignment="1">
      <alignment vertical="center"/>
    </xf>
    <xf numFmtId="44" fontId="13" fillId="5" borderId="45" xfId="1" applyFont="1" applyFill="1" applyBorder="1" applyAlignment="1" applyProtection="1">
      <alignment horizontal="center" vertical="center" wrapText="1"/>
      <protection locked="0"/>
    </xf>
    <xf numFmtId="9" fontId="13" fillId="0" borderId="45" xfId="0" applyNumberFormat="1" applyFont="1" applyBorder="1" applyAlignment="1">
      <alignment horizontal="center" vertical="center"/>
    </xf>
    <xf numFmtId="0" fontId="13" fillId="0" borderId="46" xfId="0" applyFont="1" applyBorder="1" applyAlignment="1">
      <alignment horizontal="center" vertical="center"/>
    </xf>
    <xf numFmtId="2" fontId="13" fillId="0" borderId="47" xfId="0" applyNumberFormat="1" applyFont="1" applyBorder="1" applyAlignment="1">
      <alignment horizontal="center" vertical="center"/>
    </xf>
    <xf numFmtId="2" fontId="13" fillId="0" borderId="48" xfId="0" applyNumberFormat="1" applyFont="1" applyBorder="1" applyAlignment="1">
      <alignment horizontal="center" vertical="center"/>
    </xf>
    <xf numFmtId="0" fontId="0" fillId="0" borderId="24" xfId="0" applyBorder="1" applyAlignment="1">
      <alignment horizontal="left" wrapText="1"/>
    </xf>
    <xf numFmtId="0" fontId="0" fillId="0" borderId="0" xfId="0" applyAlignment="1">
      <alignment horizontal="left" wrapText="1"/>
    </xf>
    <xf numFmtId="0" fontId="0" fillId="0" borderId="25" xfId="0" applyBorder="1" applyAlignment="1">
      <alignment horizontal="left" wrapText="1"/>
    </xf>
    <xf numFmtId="0" fontId="0" fillId="0" borderId="26" xfId="0" applyBorder="1" applyAlignment="1">
      <alignment horizontal="left" wrapText="1"/>
    </xf>
    <xf numFmtId="0" fontId="0" fillId="0" borderId="27" xfId="0" applyBorder="1" applyAlignment="1">
      <alignment horizontal="left" wrapText="1"/>
    </xf>
    <xf numFmtId="0" fontId="0" fillId="0" borderId="28" xfId="0" applyBorder="1" applyAlignment="1">
      <alignment horizontal="left" wrapText="1"/>
    </xf>
    <xf numFmtId="0" fontId="5" fillId="0" borderId="18" xfId="0" applyFont="1" applyBorder="1" applyAlignment="1">
      <alignment horizontal="left"/>
    </xf>
    <xf numFmtId="0" fontId="5" fillId="0" borderId="19" xfId="0" applyFont="1" applyBorder="1" applyAlignment="1">
      <alignment horizontal="left"/>
    </xf>
    <xf numFmtId="0" fontId="5" fillId="0" borderId="20" xfId="0" applyFont="1" applyBorder="1" applyAlignment="1">
      <alignment horizontal="left"/>
    </xf>
    <xf numFmtId="0" fontId="3" fillId="0" borderId="21" xfId="0" applyFont="1" applyBorder="1" applyAlignment="1">
      <alignment horizontal="left"/>
    </xf>
    <xf numFmtId="0" fontId="3" fillId="0" borderId="22" xfId="0" applyFont="1" applyBorder="1" applyAlignment="1">
      <alignment horizontal="left"/>
    </xf>
    <xf numFmtId="0" fontId="3" fillId="0" borderId="23" xfId="0" applyFont="1" applyBorder="1" applyAlignment="1">
      <alignment horizontal="left"/>
    </xf>
    <xf numFmtId="0" fontId="0" fillId="0" borderId="24" xfId="0" applyBorder="1" applyAlignment="1">
      <alignment horizontal="left"/>
    </xf>
    <xf numFmtId="0" fontId="0" fillId="0" borderId="0" xfId="0" applyAlignment="1">
      <alignment horizontal="left"/>
    </xf>
    <xf numFmtId="0" fontId="0" fillId="0" borderId="25" xfId="0" applyBorder="1" applyAlignment="1">
      <alignment horizontal="left"/>
    </xf>
    <xf numFmtId="0" fontId="0" fillId="0" borderId="44" xfId="0" applyBorder="1" applyAlignment="1">
      <alignment vertical="center" wrapText="1" shrinkToFit="1"/>
    </xf>
    <xf numFmtId="0" fontId="0" fillId="0" borderId="45" xfId="0" applyBorder="1" applyAlignment="1">
      <alignment vertical="center" wrapText="1" shrinkToFit="1"/>
    </xf>
    <xf numFmtId="0" fontId="0" fillId="0" borderId="33" xfId="0" applyBorder="1" applyAlignment="1">
      <alignment vertical="center" wrapText="1" shrinkToFit="1"/>
    </xf>
    <xf numFmtId="0" fontId="0" fillId="0" borderId="34" xfId="0" applyBorder="1" applyAlignment="1">
      <alignment vertical="center" wrapText="1" shrinkToFit="1"/>
    </xf>
    <xf numFmtId="0" fontId="0" fillId="0" borderId="10" xfId="0" applyBorder="1" applyAlignment="1">
      <alignment vertical="center" wrapText="1" shrinkToFit="1"/>
    </xf>
    <xf numFmtId="0" fontId="0" fillId="0" borderId="7" xfId="0" applyBorder="1" applyAlignment="1">
      <alignment vertical="center" wrapText="1" shrinkToFit="1"/>
    </xf>
    <xf numFmtId="0" fontId="0" fillId="0" borderId="12" xfId="0" applyBorder="1" applyAlignment="1">
      <alignment vertical="center" wrapText="1" shrinkToFit="1"/>
    </xf>
    <xf numFmtId="0" fontId="0" fillId="0" borderId="13" xfId="0" applyBorder="1" applyAlignment="1">
      <alignment vertical="center" wrapText="1" shrinkToFit="1"/>
    </xf>
    <xf numFmtId="0" fontId="2" fillId="3" borderId="29" xfId="0" applyFont="1" applyFill="1" applyBorder="1" applyAlignment="1">
      <alignment horizontal="left" vertical="center" wrapText="1"/>
    </xf>
    <xf numFmtId="0" fontId="2" fillId="3" borderId="30" xfId="0" applyFont="1" applyFill="1" applyBorder="1" applyAlignment="1">
      <alignment horizontal="left" vertical="center" wrapText="1"/>
    </xf>
    <xf numFmtId="0" fontId="8" fillId="0" borderId="10" xfId="0" applyFont="1" applyBorder="1" applyAlignment="1">
      <alignment horizontal="left" vertical="center" wrapText="1" shrinkToFit="1"/>
    </xf>
    <xf numFmtId="0" fontId="8" fillId="0" borderId="7" xfId="0" applyFont="1" applyBorder="1" applyAlignment="1">
      <alignment horizontal="left" vertical="center" wrapText="1" shrinkToFit="1"/>
    </xf>
    <xf numFmtId="0" fontId="8" fillId="0" borderId="36" xfId="0" applyFont="1" applyBorder="1" applyAlignment="1">
      <alignment horizontal="left" vertical="center" wrapText="1" shrinkToFit="1"/>
    </xf>
    <xf numFmtId="0" fontId="8" fillId="0" borderId="37" xfId="0" applyFont="1" applyBorder="1" applyAlignment="1">
      <alignment horizontal="left" vertical="center" wrapText="1" shrinkToFit="1"/>
    </xf>
    <xf numFmtId="0" fontId="2" fillId="3" borderId="40" xfId="0" applyFont="1" applyFill="1" applyBorder="1" applyAlignment="1">
      <alignment horizontal="left" vertical="center" wrapText="1"/>
    </xf>
    <xf numFmtId="0" fontId="2" fillId="3" borderId="41" xfId="0" applyFont="1" applyFill="1" applyBorder="1" applyAlignment="1">
      <alignment horizontal="left" vertical="center" wrapText="1"/>
    </xf>
    <xf numFmtId="44" fontId="6" fillId="2" borderId="4" xfId="1" applyFont="1" applyFill="1" applyBorder="1" applyAlignment="1" applyProtection="1">
      <alignment horizontal="center" vertical="top" wrapText="1"/>
      <protection locked="0"/>
    </xf>
    <xf numFmtId="44" fontId="6" fillId="2" borderId="6" xfId="1" applyFont="1" applyFill="1" applyBorder="1" applyAlignment="1" applyProtection="1">
      <alignment horizontal="center" vertical="top" wrapText="1"/>
      <protection locked="0"/>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5" xfId="0" applyFont="1" applyFill="1" applyBorder="1" applyAlignment="1">
      <alignment horizontal="left" vertical="center" wrapText="1"/>
    </xf>
    <xf numFmtId="44" fontId="6" fillId="2" borderId="3" xfId="1" applyFont="1" applyFill="1" applyBorder="1" applyAlignment="1" applyProtection="1">
      <alignment horizontal="center" vertical="top" wrapText="1"/>
      <protection locked="0"/>
    </xf>
    <xf numFmtId="44" fontId="6" fillId="2" borderId="5" xfId="1" applyFont="1" applyFill="1" applyBorder="1" applyAlignment="1" applyProtection="1">
      <alignment horizontal="center" vertical="top"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9502-CECA-4B5E-8F67-AA3F3964F90F}">
  <dimension ref="A1:I24"/>
  <sheetViews>
    <sheetView tabSelected="1" zoomScaleNormal="100" workbookViewId="0">
      <selection activeCell="H15" sqref="H15"/>
    </sheetView>
  </sheetViews>
  <sheetFormatPr defaultRowHeight="14.4" x14ac:dyDescent="0.3"/>
  <cols>
    <col min="1" max="1" width="27.44140625" customWidth="1"/>
    <col min="2" max="2" width="44.5546875" customWidth="1"/>
    <col min="3" max="4" width="18" customWidth="1"/>
    <col min="5" max="5" width="16.109375" customWidth="1"/>
    <col min="6" max="6" width="14.33203125" customWidth="1"/>
    <col min="7" max="7" width="14.5546875" customWidth="1"/>
    <col min="8" max="8" width="18.109375" customWidth="1"/>
  </cols>
  <sheetData>
    <row r="1" spans="1:9" ht="21.6" thickBot="1" x14ac:dyDescent="0.45">
      <c r="A1" s="55" t="s">
        <v>0</v>
      </c>
      <c r="B1" s="56"/>
      <c r="C1" s="56"/>
      <c r="D1" s="57"/>
    </row>
    <row r="2" spans="1:9" x14ac:dyDescent="0.3">
      <c r="A2" s="58" t="s">
        <v>1</v>
      </c>
      <c r="B2" s="59"/>
      <c r="C2" s="59"/>
      <c r="D2" s="60"/>
    </row>
    <row r="3" spans="1:9" ht="14.4" customHeight="1" x14ac:dyDescent="0.3">
      <c r="A3" s="61" t="s">
        <v>28</v>
      </c>
      <c r="B3" s="62"/>
      <c r="C3" s="62"/>
      <c r="D3" s="63"/>
    </row>
    <row r="4" spans="1:9" ht="14.4" customHeight="1" x14ac:dyDescent="0.3">
      <c r="A4" s="49" t="s">
        <v>29</v>
      </c>
      <c r="B4" s="50"/>
      <c r="C4" s="50"/>
      <c r="D4" s="51"/>
    </row>
    <row r="5" spans="1:9" x14ac:dyDescent="0.3">
      <c r="A5" s="49" t="s">
        <v>27</v>
      </c>
      <c r="B5" s="50"/>
      <c r="C5" s="50"/>
      <c r="D5" s="51"/>
    </row>
    <row r="6" spans="1:9" ht="28.95" customHeight="1" x14ac:dyDescent="0.3">
      <c r="A6" s="49" t="s">
        <v>2</v>
      </c>
      <c r="B6" s="50"/>
      <c r="C6" s="50"/>
      <c r="D6" s="51"/>
    </row>
    <row r="7" spans="1:9" ht="28.95" customHeight="1" thickBot="1" x14ac:dyDescent="0.35">
      <c r="A7" s="52" t="s">
        <v>3</v>
      </c>
      <c r="B7" s="53"/>
      <c r="C7" s="53"/>
      <c r="D7" s="54"/>
    </row>
    <row r="8" spans="1:9" ht="19.5" customHeight="1" thickBot="1" x14ac:dyDescent="0.35"/>
    <row r="9" spans="1:9" s="4" customFormat="1" ht="33" customHeight="1" thickBot="1" x14ac:dyDescent="0.35">
      <c r="A9" s="72" t="s">
        <v>30</v>
      </c>
      <c r="B9" s="73"/>
      <c r="C9" s="23" t="s">
        <v>4</v>
      </c>
      <c r="D9" s="23" t="s">
        <v>5</v>
      </c>
      <c r="E9" s="23" t="s">
        <v>6</v>
      </c>
      <c r="F9" s="23" t="s">
        <v>7</v>
      </c>
      <c r="G9" s="24" t="s">
        <v>8</v>
      </c>
      <c r="H9" s="25" t="s">
        <v>9</v>
      </c>
      <c r="I9" s="5"/>
    </row>
    <row r="10" spans="1:9" s="4" customFormat="1" ht="44.25" customHeight="1" x14ac:dyDescent="0.3">
      <c r="A10" s="70" t="s">
        <v>10</v>
      </c>
      <c r="B10" s="71"/>
      <c r="C10" s="14">
        <v>62</v>
      </c>
      <c r="D10" s="14">
        <v>82.5</v>
      </c>
      <c r="E10" s="17" t="s">
        <v>11</v>
      </c>
      <c r="F10" s="15">
        <v>0.15</v>
      </c>
      <c r="G10" s="21">
        <v>4.05</v>
      </c>
      <c r="H10" s="16" t="e">
        <f>(G10/(D10-C10))*(D10-E10)</f>
        <v>#VALUE!</v>
      </c>
      <c r="I10" s="6"/>
    </row>
    <row r="11" spans="1:9" s="4" customFormat="1" ht="45.75" customHeight="1" x14ac:dyDescent="0.3">
      <c r="A11" s="68" t="s">
        <v>12</v>
      </c>
      <c r="B11" s="69"/>
      <c r="C11" s="12">
        <v>82.5</v>
      </c>
      <c r="D11" s="12">
        <v>103</v>
      </c>
      <c r="E11" s="18" t="s">
        <v>11</v>
      </c>
      <c r="F11" s="11">
        <v>0.3</v>
      </c>
      <c r="G11" s="22">
        <v>8.1</v>
      </c>
      <c r="H11" s="13" t="e">
        <f>(G11/(D11-C11))*(D11-E11)</f>
        <v>#VALUE!</v>
      </c>
      <c r="I11" s="6"/>
    </row>
    <row r="12" spans="1:9" s="4" customFormat="1" ht="37.5" customHeight="1" x14ac:dyDescent="0.3">
      <c r="A12" s="74" t="s">
        <v>13</v>
      </c>
      <c r="B12" s="75"/>
      <c r="C12" s="20">
        <v>93</v>
      </c>
      <c r="D12" s="20">
        <v>113</v>
      </c>
      <c r="E12" s="19" t="s">
        <v>11</v>
      </c>
      <c r="F12" s="11">
        <v>0.3</v>
      </c>
      <c r="G12" s="21">
        <v>8.1</v>
      </c>
      <c r="H12" s="16" t="e">
        <f>(G12/(D12-C12))*(D12-E12)</f>
        <v>#VALUE!</v>
      </c>
      <c r="I12" s="7"/>
    </row>
    <row r="13" spans="1:9" s="4" customFormat="1" ht="40.5" customHeight="1" thickBot="1" x14ac:dyDescent="0.35">
      <c r="A13" s="76" t="s">
        <v>14</v>
      </c>
      <c r="B13" s="77"/>
      <c r="C13" s="29">
        <v>93</v>
      </c>
      <c r="D13" s="29">
        <v>113</v>
      </c>
      <c r="E13" s="30" t="s">
        <v>11</v>
      </c>
      <c r="F13" s="31">
        <v>0.25</v>
      </c>
      <c r="G13" s="32">
        <v>6.75</v>
      </c>
      <c r="H13" s="33" t="e">
        <f>(G13/(D13-C13))*(D13-E13)</f>
        <v>#VALUE!</v>
      </c>
      <c r="I13" s="7"/>
    </row>
    <row r="14" spans="1:9" s="4" customFormat="1" ht="47.4" customHeight="1" thickBot="1" x14ac:dyDescent="0.35">
      <c r="A14" s="78" t="s">
        <v>31</v>
      </c>
      <c r="B14" s="79"/>
      <c r="C14" s="40" t="s">
        <v>15</v>
      </c>
      <c r="D14" s="40" t="s">
        <v>16</v>
      </c>
      <c r="E14" s="40" t="s">
        <v>17</v>
      </c>
      <c r="F14" s="40" t="s">
        <v>18</v>
      </c>
      <c r="G14" s="41" t="s">
        <v>8</v>
      </c>
      <c r="H14" s="42" t="s">
        <v>9</v>
      </c>
      <c r="I14" s="5"/>
    </row>
    <row r="15" spans="1:9" s="4" customFormat="1" ht="44.25" customHeight="1" x14ac:dyDescent="0.3">
      <c r="A15" s="64" t="s">
        <v>19</v>
      </c>
      <c r="B15" s="65"/>
      <c r="C15" s="43">
        <v>0.9</v>
      </c>
      <c r="D15" s="43">
        <v>1.5</v>
      </c>
      <c r="E15" s="44" t="s">
        <v>11</v>
      </c>
      <c r="F15" s="45">
        <v>0.5</v>
      </c>
      <c r="G15" s="46">
        <v>1.5</v>
      </c>
      <c r="H15" s="47" t="str">
        <f>IF(AND(E15&gt;=C15,E15&lt;=D15),"1,5","0")</f>
        <v>0</v>
      </c>
      <c r="I15" s="6"/>
    </row>
    <row r="16" spans="1:9" s="4" customFormat="1" ht="45.75" customHeight="1" thickBot="1" x14ac:dyDescent="0.35">
      <c r="A16" s="66" t="s">
        <v>20</v>
      </c>
      <c r="B16" s="67"/>
      <c r="C16" s="26">
        <v>0.3</v>
      </c>
      <c r="D16" s="26">
        <v>0.9</v>
      </c>
      <c r="E16" s="39" t="s">
        <v>11</v>
      </c>
      <c r="F16" s="27">
        <v>0.5</v>
      </c>
      <c r="G16" s="28">
        <v>1.5</v>
      </c>
      <c r="H16" s="48" t="str">
        <f>IF(AND(E16&gt;=C16,E16&lt;=D16),"1,5","0")</f>
        <v>0</v>
      </c>
      <c r="I16" s="6"/>
    </row>
    <row r="17" spans="1:9" ht="32.25" customHeight="1" thickBot="1" x14ac:dyDescent="0.4">
      <c r="A17" s="34"/>
      <c r="B17" s="35"/>
      <c r="C17" s="36"/>
      <c r="D17" s="36"/>
      <c r="E17" s="37"/>
      <c r="F17" s="37"/>
      <c r="G17" s="37" t="s">
        <v>32</v>
      </c>
      <c r="H17" s="38" t="e">
        <f>H10+H11+H12+H13+H15+H16</f>
        <v>#VALUE!</v>
      </c>
      <c r="I17" s="9"/>
    </row>
    <row r="18" spans="1:9" ht="19.5" customHeight="1" thickBot="1" x14ac:dyDescent="0.4">
      <c r="B18" s="10"/>
      <c r="E18" s="8"/>
    </row>
    <row r="19" spans="1:9" ht="21.75" customHeight="1" thickBot="1" x14ac:dyDescent="0.35">
      <c r="A19" s="82" t="s">
        <v>21</v>
      </c>
      <c r="B19" s="83"/>
      <c r="C19" s="84"/>
    </row>
    <row r="20" spans="1:9" ht="37.200000000000003" customHeight="1" x14ac:dyDescent="0.3">
      <c r="A20" s="1" t="s">
        <v>22</v>
      </c>
      <c r="B20" s="85"/>
      <c r="C20" s="86"/>
      <c r="D20" s="3"/>
    </row>
    <row r="21" spans="1:9" ht="37.200000000000003" customHeight="1" x14ac:dyDescent="0.3">
      <c r="A21" s="1" t="s">
        <v>23</v>
      </c>
      <c r="B21" s="85"/>
      <c r="C21" s="86"/>
      <c r="D21" s="3"/>
    </row>
    <row r="22" spans="1:9" ht="37.200000000000003" customHeight="1" x14ac:dyDescent="0.3">
      <c r="A22" s="1" t="s">
        <v>24</v>
      </c>
      <c r="B22" s="85"/>
      <c r="C22" s="86"/>
      <c r="D22" s="3"/>
    </row>
    <row r="23" spans="1:9" ht="37.200000000000003" customHeight="1" x14ac:dyDescent="0.3">
      <c r="A23" s="1" t="s">
        <v>25</v>
      </c>
      <c r="B23" s="85"/>
      <c r="C23" s="86"/>
      <c r="D23" s="3"/>
    </row>
    <row r="24" spans="1:9" ht="91.2" customHeight="1" thickBot="1" x14ac:dyDescent="0.35">
      <c r="A24" s="2" t="s">
        <v>26</v>
      </c>
      <c r="B24" s="80"/>
      <c r="C24" s="81"/>
      <c r="D24" s="3"/>
    </row>
  </sheetData>
  <mergeCells count="21">
    <mergeCell ref="B24:C24"/>
    <mergeCell ref="A19:C19"/>
    <mergeCell ref="B22:C22"/>
    <mergeCell ref="B23:C23"/>
    <mergeCell ref="B20:C20"/>
    <mergeCell ref="B21:C21"/>
    <mergeCell ref="A15:B15"/>
    <mergeCell ref="A16:B16"/>
    <mergeCell ref="A11:B11"/>
    <mergeCell ref="A10:B10"/>
    <mergeCell ref="A9:B9"/>
    <mergeCell ref="A12:B12"/>
    <mergeCell ref="A13:B13"/>
    <mergeCell ref="A14:B14"/>
    <mergeCell ref="A6:D6"/>
    <mergeCell ref="A7:D7"/>
    <mergeCell ref="A1:D1"/>
    <mergeCell ref="A2:D2"/>
    <mergeCell ref="A5:D5"/>
    <mergeCell ref="A3:D3"/>
    <mergeCell ref="A4:D4"/>
  </mergeCells>
  <phoneticPr fontId="1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Create a new document." ma:contentTypeScope="" ma:versionID="cc91f05a539209bfbcfc23b8332af74c">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a3420b3760c4151c59e6da352a223c50"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d137040-c6d7-479a-9ab6-27b92f9efa83" xsi:nil="true"/>
    <lcf76f155ced4ddcb4097134ff3c332f xmlns="5c623482-512b-4ced-b808-b2cf290e27e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4F9F43-7FC5-4663-A07D-42E415B4AD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C06F4-9842-4D0E-AAA1-1975FF4F96B6}">
  <ds:schemaRefs>
    <ds:schemaRef ds:uri="http://schemas.microsoft.com/sharepoint/v3/contenttype/forms"/>
  </ds:schemaRefs>
</ds:datastoreItem>
</file>

<file path=customXml/itemProps3.xml><?xml version="1.0" encoding="utf-8"?>
<ds:datastoreItem xmlns:ds="http://schemas.openxmlformats.org/officeDocument/2006/customXml" ds:itemID="{419936D8-53F7-4B5D-8BAF-F17E030877AC}">
  <ds:schemaRefs>
    <ds:schemaRef ds:uri="http://schemas.microsoft.com/office/2006/metadata/properties"/>
    <ds:schemaRef ds:uri="http://schemas.microsoft.com/office/infopath/2007/PartnerControls"/>
    <ds:schemaRef ds:uri="7d137040-c6d7-479a-9ab6-27b92f9efa83"/>
    <ds:schemaRef ds:uri="5c623482-512b-4ced-b808-b2cf290e27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Annemarie Mansvelder</dc:creator>
  <cp:keywords/>
  <dc:description/>
  <cp:lastModifiedBy>Stijn Kühne</cp:lastModifiedBy>
  <cp:revision/>
  <dcterms:created xsi:type="dcterms:W3CDTF">2021-01-06T08:58:46Z</dcterms:created>
  <dcterms:modified xsi:type="dcterms:W3CDTF">2023-07-13T16:30:03Z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sbbStatus">
    <vt:lpwstr>5;#Concept|ea7ae1d7-ec4c-42ab-b5a9-557026a60e86</vt:lpwstr>
  </property>
  <property fmtid="{D5CDD505-2E9C-101B-9397-08002B2CF9AE}" pid="4" name="sbbArchiefwaardig">
    <vt:lpwstr>4;#Nee|5796645f-0537-4741-8244-073c5edd8bc9</vt:lpwstr>
  </property>
  <property fmtid="{D5CDD505-2E9C-101B-9397-08002B2CF9AE}" pid="5" name="sbbClassificatie">
    <vt:lpwstr>3;#Vertrouwelijk|c3e89336-5afb-4702-a8b2-1387a1d41f49</vt:lpwstr>
  </property>
  <property fmtid="{D5CDD505-2E9C-101B-9397-08002B2CF9AE}" pid="6" name="TaxKeyword">
    <vt:lpwstr/>
  </property>
  <property fmtid="{D5CDD505-2E9C-101B-9397-08002B2CF9AE}" pid="7" name="MediaServiceImageTags">
    <vt:lpwstr/>
  </property>
  <property fmtid="{D5CDD505-2E9C-101B-9397-08002B2CF9AE}" pid="8" name="TaxKeywordTaxHTField">
    <vt:lpwstr/>
  </property>
</Properties>
</file>