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lvo-my.sharepoint.com/personal/f_severens_stichtinglvo_nl/Documents/BB1_home/"/>
    </mc:Choice>
  </mc:AlternateContent>
  <xr:revisionPtr revIDLastSave="0" documentId="8_{5A36E41F-081C-4D5D-90CA-24D58C982965}" xr6:coauthVersionLast="47" xr6:coauthVersionMax="47" xr10:uidLastSave="{00000000-0000-0000-0000-000000000000}"/>
  <bookViews>
    <workbookView xWindow="-108" yWindow="-108" windowWidth="23256" windowHeight="12576" xr2:uid="{57CE96B3-E448-499F-8733-6BB045FC293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D43" i="1"/>
  <c r="D35" i="1"/>
  <c r="D37" i="1" s="1"/>
  <c r="D41" i="1"/>
  <c r="B29" i="1"/>
  <c r="D29" i="1" s="1"/>
  <c r="D31" i="1" s="1"/>
  <c r="D23" i="1"/>
  <c r="D20" i="1"/>
  <c r="D21" i="1"/>
  <c r="D22" i="1"/>
  <c r="D19" i="1"/>
  <c r="D13" i="1"/>
  <c r="D12" i="1"/>
  <c r="D8" i="1"/>
  <c r="D7" i="1"/>
  <c r="D25" i="1" l="1"/>
  <c r="D15" i="1"/>
</calcChain>
</file>

<file path=xl/sharedStrings.xml><?xml version="1.0" encoding="utf-8"?>
<sst xmlns="http://schemas.openxmlformats.org/spreadsheetml/2006/main" count="53" uniqueCount="35">
  <si>
    <t>BIJLAGE I</t>
  </si>
  <si>
    <t>Prijzenblad</t>
  </si>
  <si>
    <t>TIKPRIJZEN</t>
  </si>
  <si>
    <t>zwart/wit</t>
  </si>
  <si>
    <t>kleur</t>
  </si>
  <si>
    <t>MFD's</t>
  </si>
  <si>
    <t>geprogn. #</t>
  </si>
  <si>
    <t>totaal 5 jaar</t>
  </si>
  <si>
    <t>REPRO</t>
  </si>
  <si>
    <t>totaal 'tikken'</t>
  </si>
  <si>
    <t>categorie</t>
  </si>
  <si>
    <t>'tik'-prijs in euro</t>
  </si>
  <si>
    <t>HUUR</t>
  </si>
  <si>
    <t>MFD 1</t>
  </si>
  <si>
    <t>MFD 2</t>
  </si>
  <si>
    <t>MFD 3</t>
  </si>
  <si>
    <t>REPRO COLOUR</t>
  </si>
  <si>
    <t>REPRO B/W</t>
  </si>
  <si>
    <t>model</t>
  </si>
  <si>
    <t xml:space="preserve">huurprijs/mnd in euro </t>
  </si>
  <si>
    <t>totaal 'huur'</t>
  </si>
  <si>
    <t>PRINT- en SCAN management (SAAS)</t>
  </si>
  <si>
    <t>MFD 1/2/3</t>
  </si>
  <si>
    <t xml:space="preserve">licentiekosten/mnd in euro </t>
  </si>
  <si>
    <t>totaal 'print- en scanmanagement'</t>
  </si>
  <si>
    <t>BETAALD PRINTEN/KOPIËREN</t>
  </si>
  <si>
    <t>totaal 'betaald printen/kopiëren'</t>
  </si>
  <si>
    <t>TOTAAL GENERAAL</t>
  </si>
  <si>
    <t>geprogn. # per jaar</t>
  </si>
  <si>
    <t>periodieke kosten/mnd in euro</t>
  </si>
  <si>
    <t>geprogn. # locaties</t>
  </si>
  <si>
    <t>eenmalige kosten</t>
  </si>
  <si>
    <t>ALLE BEDRAGEN DIENEN EXCLUSIEF BTW TE ZIJN !!!</t>
  </si>
  <si>
    <t>AANLEVER en BEHEERSOFTWARE REPRO</t>
  </si>
  <si>
    <t>repro divers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</si>
</sst>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6" xfId="0" applyNumberFormat="1" applyBorder="1"/>
    <xf numFmtId="44" fontId="0" fillId="0" borderId="6" xfId="1" applyFont="1" applyBorder="1"/>
    <xf numFmtId="0" fontId="7" fillId="3" borderId="2" xfId="0" applyFont="1" applyFill="1" applyBorder="1"/>
    <xf numFmtId="0" fontId="6" fillId="3" borderId="3" xfId="0" applyFont="1" applyFill="1" applyBorder="1"/>
    <xf numFmtId="0" fontId="6" fillId="3" borderId="4" xfId="0" applyFont="1" applyFill="1" applyBorder="1"/>
    <xf numFmtId="44" fontId="0" fillId="0" borderId="0" xfId="1" applyFont="1" applyBorder="1"/>
    <xf numFmtId="44" fontId="5" fillId="2" borderId="1" xfId="1" applyFont="1" applyFill="1" applyBorder="1"/>
    <xf numFmtId="44" fontId="5" fillId="2" borderId="1" xfId="0" quotePrefix="1" applyNumberFormat="1" applyFont="1" applyFill="1" applyBorder="1"/>
    <xf numFmtId="44" fontId="5" fillId="2" borderId="1" xfId="0" applyNumberFormat="1" applyFont="1" applyFill="1" applyBorder="1"/>
    <xf numFmtId="0" fontId="5" fillId="2" borderId="7" xfId="0" applyFont="1" applyFill="1" applyBorder="1"/>
    <xf numFmtId="0" fontId="5" fillId="2" borderId="8" xfId="0" applyFont="1" applyFill="1" applyBorder="1"/>
    <xf numFmtId="0" fontId="0" fillId="0" borderId="7" xfId="0" applyBorder="1"/>
    <xf numFmtId="0" fontId="2" fillId="0" borderId="8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7" fillId="3" borderId="7" xfId="0" applyFont="1" applyFill="1" applyBorder="1"/>
    <xf numFmtId="0" fontId="6" fillId="3" borderId="8" xfId="0" applyFont="1" applyFill="1" applyBorder="1"/>
    <xf numFmtId="0" fontId="6" fillId="3" borderId="9" xfId="0" applyFont="1" applyFill="1" applyBorder="1"/>
    <xf numFmtId="0" fontId="0" fillId="0" borderId="5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44" fontId="3" fillId="0" borderId="1" xfId="0" applyNumberFormat="1" applyFont="1" applyBorder="1"/>
    <xf numFmtId="0" fontId="2" fillId="0" borderId="0" xfId="0" applyFont="1"/>
    <xf numFmtId="0" fontId="5" fillId="4" borderId="0" xfId="0" applyFont="1" applyFill="1"/>
    <xf numFmtId="0" fontId="6" fillId="4" borderId="0" xfId="0" applyFont="1" applyFill="1"/>
    <xf numFmtId="0" fontId="5" fillId="0" borderId="0" xfId="0" applyFont="1"/>
    <xf numFmtId="44" fontId="5" fillId="0" borderId="0" xfId="0" applyNumberFormat="1" applyFont="1"/>
    <xf numFmtId="0" fontId="0" fillId="0" borderId="0" xfId="0" applyAlignment="1">
      <alignment horizontal="center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B64C7-9854-42D4-96AA-C4B41453DAF5}">
  <dimension ref="A1:D45"/>
  <sheetViews>
    <sheetView tabSelected="1" workbookViewId="0">
      <selection activeCell="D45" sqref="D45"/>
    </sheetView>
  </sheetViews>
  <sheetFormatPr defaultRowHeight="14.4" x14ac:dyDescent="0.3"/>
  <cols>
    <col min="1" max="1" width="16.109375" customWidth="1"/>
    <col min="2" max="2" width="12" customWidth="1"/>
    <col min="3" max="3" width="14.33203125" customWidth="1"/>
    <col min="4" max="4" width="16.33203125" customWidth="1"/>
    <col min="5" max="5" width="13.44140625" customWidth="1"/>
    <col min="6" max="6" width="16.44140625" customWidth="1"/>
    <col min="7" max="7" width="11.44140625" customWidth="1"/>
  </cols>
  <sheetData>
    <row r="1" spans="1:4" ht="31.2" x14ac:dyDescent="0.6">
      <c r="A1" s="29" t="s">
        <v>0</v>
      </c>
      <c r="B1" s="29"/>
      <c r="C1" s="29" t="s">
        <v>1</v>
      </c>
    </row>
    <row r="2" spans="1:4" x14ac:dyDescent="0.3">
      <c r="A2" s="32" t="s">
        <v>32</v>
      </c>
      <c r="B2" s="33"/>
      <c r="C2" s="33"/>
      <c r="D2" s="33"/>
    </row>
    <row r="3" spans="1:4" ht="15" thickBot="1" x14ac:dyDescent="0.35">
      <c r="A3" s="31"/>
    </row>
    <row r="4" spans="1:4" ht="21.6" thickBot="1" x14ac:dyDescent="0.45">
      <c r="A4" s="8" t="s">
        <v>2</v>
      </c>
      <c r="B4" s="9"/>
      <c r="C4" s="9"/>
      <c r="D4" s="10"/>
    </row>
    <row r="5" spans="1:4" ht="15" thickBot="1" x14ac:dyDescent="0.35">
      <c r="A5" s="17"/>
      <c r="B5" s="18" t="s">
        <v>5</v>
      </c>
      <c r="C5" s="19"/>
      <c r="D5" s="20"/>
    </row>
    <row r="6" spans="1:4" ht="28.8" x14ac:dyDescent="0.3">
      <c r="A6" s="24" t="s">
        <v>10</v>
      </c>
      <c r="B6" s="28" t="s">
        <v>28</v>
      </c>
      <c r="C6" s="26" t="s">
        <v>11</v>
      </c>
      <c r="D6" s="27" t="s">
        <v>7</v>
      </c>
    </row>
    <row r="7" spans="1:4" x14ac:dyDescent="0.3">
      <c r="A7" s="2" t="s">
        <v>3</v>
      </c>
      <c r="B7" s="4">
        <v>35000000</v>
      </c>
      <c r="C7" s="11">
        <v>0</v>
      </c>
      <c r="D7" s="6">
        <f>5*B7*C7</f>
        <v>0</v>
      </c>
    </row>
    <row r="8" spans="1:4" x14ac:dyDescent="0.3">
      <c r="A8" s="2" t="s">
        <v>4</v>
      </c>
      <c r="B8" s="4">
        <v>8000000</v>
      </c>
      <c r="C8" s="11">
        <v>0</v>
      </c>
      <c r="D8" s="6">
        <f>5*B8*C8</f>
        <v>0</v>
      </c>
    </row>
    <row r="9" spans="1:4" ht="15" thickBot="1" x14ac:dyDescent="0.35">
      <c r="A9" s="2"/>
      <c r="D9" s="3"/>
    </row>
    <row r="10" spans="1:4" ht="15" thickBot="1" x14ac:dyDescent="0.35">
      <c r="A10" s="17"/>
      <c r="B10" s="18" t="s">
        <v>8</v>
      </c>
      <c r="C10" s="19"/>
      <c r="D10" s="20"/>
    </row>
    <row r="11" spans="1:4" ht="28.8" x14ac:dyDescent="0.3">
      <c r="A11" s="24" t="s">
        <v>10</v>
      </c>
      <c r="B11" s="28" t="s">
        <v>28</v>
      </c>
      <c r="C11" s="26" t="s">
        <v>11</v>
      </c>
      <c r="D11" s="27" t="s">
        <v>7</v>
      </c>
    </row>
    <row r="12" spans="1:4" x14ac:dyDescent="0.3">
      <c r="A12" s="2" t="s">
        <v>3</v>
      </c>
      <c r="B12" s="4">
        <v>9000000</v>
      </c>
      <c r="C12" s="5">
        <v>0</v>
      </c>
      <c r="D12" s="7">
        <f>5*B12*C12</f>
        <v>0</v>
      </c>
    </row>
    <row r="13" spans="1:4" x14ac:dyDescent="0.3">
      <c r="A13" s="2" t="s">
        <v>4</v>
      </c>
      <c r="B13" s="4">
        <v>800000</v>
      </c>
      <c r="C13" s="5">
        <v>0</v>
      </c>
      <c r="D13" s="7">
        <f>5*B13*C13</f>
        <v>0</v>
      </c>
    </row>
    <row r="14" spans="1:4" ht="15" thickBot="1" x14ac:dyDescent="0.35">
      <c r="A14" s="2"/>
      <c r="D14" s="3"/>
    </row>
    <row r="15" spans="1:4" ht="15" thickBot="1" x14ac:dyDescent="0.35">
      <c r="A15" s="15" t="s">
        <v>9</v>
      </c>
      <c r="B15" s="16"/>
      <c r="C15" s="16"/>
      <c r="D15" s="12">
        <f>D7+D8+D12+D13</f>
        <v>0</v>
      </c>
    </row>
    <row r="16" spans="1:4" ht="15" thickBot="1" x14ac:dyDescent="0.35"/>
    <row r="17" spans="1:4" ht="21.6" thickBot="1" x14ac:dyDescent="0.45">
      <c r="A17" s="21" t="s">
        <v>12</v>
      </c>
      <c r="B17" s="22"/>
      <c r="C17" s="22"/>
      <c r="D17" s="23"/>
    </row>
    <row r="18" spans="1:4" ht="28.8" x14ac:dyDescent="0.3">
      <c r="A18" s="24" t="s">
        <v>18</v>
      </c>
      <c r="B18" s="25" t="s">
        <v>6</v>
      </c>
      <c r="C18" s="28" t="s">
        <v>19</v>
      </c>
      <c r="D18" s="27" t="s">
        <v>7</v>
      </c>
    </row>
    <row r="19" spans="1:4" x14ac:dyDescent="0.3">
      <c r="A19" s="2" t="s">
        <v>13</v>
      </c>
      <c r="B19" s="4">
        <v>40</v>
      </c>
      <c r="C19" s="11">
        <v>0</v>
      </c>
      <c r="D19" s="7">
        <f>60*B19*C19</f>
        <v>0</v>
      </c>
    </row>
    <row r="20" spans="1:4" x14ac:dyDescent="0.3">
      <c r="A20" s="2" t="s">
        <v>14</v>
      </c>
      <c r="B20" s="4">
        <v>50</v>
      </c>
      <c r="C20" s="11">
        <v>0</v>
      </c>
      <c r="D20" s="7">
        <f t="shared" ref="D20:D23" si="0">60*B20*C20</f>
        <v>0</v>
      </c>
    </row>
    <row r="21" spans="1:4" x14ac:dyDescent="0.3">
      <c r="A21" s="2" t="s">
        <v>15</v>
      </c>
      <c r="B21" s="4">
        <v>40</v>
      </c>
      <c r="C21" s="11">
        <v>0</v>
      </c>
      <c r="D21" s="7">
        <f t="shared" si="0"/>
        <v>0</v>
      </c>
    </row>
    <row r="22" spans="1:4" x14ac:dyDescent="0.3">
      <c r="A22" s="2" t="s">
        <v>17</v>
      </c>
      <c r="B22" s="4">
        <v>10</v>
      </c>
      <c r="C22" s="11">
        <v>0</v>
      </c>
      <c r="D22" s="7">
        <f t="shared" si="0"/>
        <v>0</v>
      </c>
    </row>
    <row r="23" spans="1:4" x14ac:dyDescent="0.3">
      <c r="A23" s="2" t="s">
        <v>16</v>
      </c>
      <c r="B23" s="4">
        <v>3</v>
      </c>
      <c r="C23" s="11">
        <v>0</v>
      </c>
      <c r="D23" s="7">
        <f t="shared" si="0"/>
        <v>0</v>
      </c>
    </row>
    <row r="24" spans="1:4" ht="15" thickBot="1" x14ac:dyDescent="0.35">
      <c r="A24" s="2"/>
      <c r="D24" s="3"/>
    </row>
    <row r="25" spans="1:4" ht="15" thickBot="1" x14ac:dyDescent="0.35">
      <c r="A25" s="15" t="s">
        <v>20</v>
      </c>
      <c r="B25" s="16"/>
      <c r="C25" s="16"/>
      <c r="D25" s="13">
        <f>SUM(D19:D23)</f>
        <v>0</v>
      </c>
    </row>
    <row r="26" spans="1:4" ht="15" thickBot="1" x14ac:dyDescent="0.35"/>
    <row r="27" spans="1:4" ht="21.6" thickBot="1" x14ac:dyDescent="0.45">
      <c r="A27" s="21" t="s">
        <v>21</v>
      </c>
      <c r="B27" s="22"/>
      <c r="C27" s="22"/>
      <c r="D27" s="23"/>
    </row>
    <row r="28" spans="1:4" ht="28.8" x14ac:dyDescent="0.3">
      <c r="A28" s="24" t="s">
        <v>18</v>
      </c>
      <c r="B28" s="25" t="s">
        <v>6</v>
      </c>
      <c r="C28" s="28" t="s">
        <v>23</v>
      </c>
      <c r="D28" s="27" t="s">
        <v>7</v>
      </c>
    </row>
    <row r="29" spans="1:4" x14ac:dyDescent="0.3">
      <c r="A29" s="2" t="s">
        <v>22</v>
      </c>
      <c r="B29" s="4">
        <f>SUM(B19:B21)</f>
        <v>130</v>
      </c>
      <c r="C29" s="11">
        <v>0</v>
      </c>
      <c r="D29" s="7">
        <f>60*B29*C29</f>
        <v>0</v>
      </c>
    </row>
    <row r="30" spans="1:4" ht="15" thickBot="1" x14ac:dyDescent="0.35">
      <c r="A30" s="2"/>
      <c r="D30" s="3"/>
    </row>
    <row r="31" spans="1:4" ht="15" thickBot="1" x14ac:dyDescent="0.35">
      <c r="A31" s="15" t="s">
        <v>24</v>
      </c>
      <c r="B31" s="16"/>
      <c r="C31" s="16"/>
      <c r="D31" s="14">
        <f>D29</f>
        <v>0</v>
      </c>
    </row>
    <row r="32" spans="1:4" ht="15" thickBot="1" x14ac:dyDescent="0.35">
      <c r="A32" s="34"/>
      <c r="B32" s="34"/>
      <c r="C32" s="34"/>
      <c r="D32" s="35"/>
    </row>
    <row r="33" spans="1:4" ht="21.6" thickBot="1" x14ac:dyDescent="0.45">
      <c r="A33" s="21" t="s">
        <v>33</v>
      </c>
      <c r="B33" s="22"/>
      <c r="C33" s="22"/>
      <c r="D33" s="23"/>
    </row>
    <row r="34" spans="1:4" ht="28.8" x14ac:dyDescent="0.3">
      <c r="A34" s="24" t="s">
        <v>18</v>
      </c>
      <c r="B34" s="36" t="s">
        <v>30</v>
      </c>
      <c r="C34" s="28" t="s">
        <v>23</v>
      </c>
      <c r="D34" s="27" t="s">
        <v>7</v>
      </c>
    </row>
    <row r="35" spans="1:4" x14ac:dyDescent="0.3">
      <c r="A35" s="2" t="s">
        <v>34</v>
      </c>
      <c r="B35" s="4">
        <v>10</v>
      </c>
      <c r="C35" s="11">
        <v>0</v>
      </c>
      <c r="D35" s="7">
        <f>60*B35*C35</f>
        <v>0</v>
      </c>
    </row>
    <row r="36" spans="1:4" ht="15" thickBot="1" x14ac:dyDescent="0.35">
      <c r="A36" s="2"/>
      <c r="D36" s="3"/>
    </row>
    <row r="37" spans="1:4" ht="15" thickBot="1" x14ac:dyDescent="0.35">
      <c r="A37" s="15" t="s">
        <v>24</v>
      </c>
      <c r="B37" s="16"/>
      <c r="C37" s="16"/>
      <c r="D37" s="14">
        <f>D35</f>
        <v>0</v>
      </c>
    </row>
    <row r="38" spans="1:4" ht="15" thickBot="1" x14ac:dyDescent="0.35"/>
    <row r="39" spans="1:4" ht="21.6" thickBot="1" x14ac:dyDescent="0.45">
      <c r="A39" s="21" t="s">
        <v>25</v>
      </c>
      <c r="B39" s="22"/>
      <c r="C39" s="22"/>
      <c r="D39" s="23"/>
    </row>
    <row r="40" spans="1:4" ht="43.2" x14ac:dyDescent="0.3">
      <c r="A40" s="24" t="s">
        <v>18</v>
      </c>
      <c r="B40" s="28" t="s">
        <v>30</v>
      </c>
      <c r="C40" s="28" t="s">
        <v>29</v>
      </c>
      <c r="D40" s="27" t="s">
        <v>7</v>
      </c>
    </row>
    <row r="41" spans="1:4" x14ac:dyDescent="0.3">
      <c r="A41" s="2" t="s">
        <v>22</v>
      </c>
      <c r="B41" s="4">
        <v>10</v>
      </c>
      <c r="C41" s="11">
        <v>0</v>
      </c>
      <c r="D41" s="7">
        <f>60*B41*C41</f>
        <v>0</v>
      </c>
    </row>
    <row r="42" spans="1:4" ht="15" thickBot="1" x14ac:dyDescent="0.35">
      <c r="A42" s="2" t="s">
        <v>31</v>
      </c>
      <c r="C42" s="11"/>
      <c r="D42" s="7">
        <v>0</v>
      </c>
    </row>
    <row r="43" spans="1:4" ht="15" thickBot="1" x14ac:dyDescent="0.35">
      <c r="A43" s="15" t="s">
        <v>26</v>
      </c>
      <c r="B43" s="16"/>
      <c r="C43" s="16"/>
      <c r="D43" s="14">
        <f>D41+D42</f>
        <v>0</v>
      </c>
    </row>
    <row r="44" spans="1:4" ht="15" thickBot="1" x14ac:dyDescent="0.35"/>
    <row r="45" spans="1:4" ht="21.6" thickBot="1" x14ac:dyDescent="0.45">
      <c r="A45" s="1" t="s">
        <v>27</v>
      </c>
      <c r="D45" s="30">
        <f>D43+D31+D25+D15+D37</f>
        <v>0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Severens</dc:creator>
  <cp:lastModifiedBy>Frank Severens</cp:lastModifiedBy>
  <dcterms:created xsi:type="dcterms:W3CDTF">2023-10-25T09:49:02Z</dcterms:created>
  <dcterms:modified xsi:type="dcterms:W3CDTF">2023-12-15T09:58:29Z</dcterms:modified>
</cp:coreProperties>
</file>