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9.94.11\CompendaData\CRMAlphaAdviesBureauDB\Archief\00039000\"/>
    </mc:Choice>
  </mc:AlternateContent>
  <xr:revisionPtr revIDLastSave="0" documentId="13_ncr:1_{5E15AD4E-9372-46D1-94CC-7D600D2DB1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sisgegevens" sheetId="4" r:id="rId1"/>
    <sheet name="Prijzenblad" sheetId="1" r:id="rId2"/>
    <sheet name="Aantal leerlingen per school" sheetId="5" r:id="rId3"/>
  </sheets>
  <externalReferences>
    <externalReference r:id="rId4"/>
  </externalReferences>
  <definedNames>
    <definedName name="_xlnm.Print_Area" localSheetId="0">Basisgegevens!$A$1:$B$31</definedName>
    <definedName name="bestekcontract">[1]verzamelblad!$A$2</definedName>
    <definedName name="besteknr">[1]verzamelblad!$A$3</definedName>
    <definedName name="directtoezicht" localSheetId="0">[1]uurtariefopbouw!$D$26</definedName>
    <definedName name="directtoezicht">#REF!</definedName>
    <definedName name="offertetarief" localSheetId="0">[1]uurtariefopbouw!$E$37</definedName>
    <definedName name="offertetarief">#REF!</definedName>
    <definedName name="opdrachtgever">Basisgegevens!$B$4</definedName>
    <definedName name="opdrachtnemer">Basisgegevens!$B$20</definedName>
    <definedName name="opdrachtnemerplaats">Basisgegevens!$B$21</definedName>
    <definedName name="plaatsopdrnmr">Basisgegevens!$B$21</definedName>
    <definedName name="regietarief" localSheetId="0">[1]uurtariefopbouw!$G$37</definedName>
    <definedName name="regietarief">#REF!</definedName>
    <definedName name="spectarief" localSheetId="0">[1]uurtariefopbouw!$I$37</definedName>
    <definedName name="spectarief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1" i="1" l="1"/>
  <c r="D7" i="1"/>
  <c r="D4" i="1"/>
  <c r="D5" i="1"/>
  <c r="D6" i="1"/>
  <c r="D8" i="1" l="1"/>
  <c r="C44" i="1" s="1"/>
</calcChain>
</file>

<file path=xl/sharedStrings.xml><?xml version="1.0" encoding="utf-8"?>
<sst xmlns="http://schemas.openxmlformats.org/spreadsheetml/2006/main" count="145" uniqueCount="107">
  <si>
    <t>Opdrachtgever:</t>
  </si>
  <si>
    <t>Naam opdrachtgever</t>
  </si>
  <si>
    <t>Vestigingsplaats opdrachtgever</t>
  </si>
  <si>
    <t>Kvk-nummer</t>
  </si>
  <si>
    <t>Naam tekenbevoegde opdrachtgever voor contract</t>
  </si>
  <si>
    <t>Functie</t>
  </si>
  <si>
    <t>Naam tekenbevoegde opdrachtgever voor supplementen</t>
  </si>
  <si>
    <t>Naam contactpersoon</t>
  </si>
  <si>
    <t>Telefoonnummer kantoor</t>
  </si>
  <si>
    <t>Mobiel nummer contactpersoon</t>
  </si>
  <si>
    <t>E-mail adres contactpersoon</t>
  </si>
  <si>
    <t>Contactpersoon offerte</t>
  </si>
  <si>
    <t>Postadres kantoor</t>
  </si>
  <si>
    <t>PC + woonplaats kantoor</t>
  </si>
  <si>
    <t>Mobiel nummer contactpersoon offerte</t>
  </si>
  <si>
    <t>E-mail adres contactpersoon offerte</t>
  </si>
  <si>
    <t>Vestigingsplaats (Kvk)</t>
  </si>
  <si>
    <t>Tekenbevoegde voor contract</t>
  </si>
  <si>
    <t>Opdrachtnemer:</t>
  </si>
  <si>
    <t>Volledige naam  (Handelsnaam Kvk)</t>
  </si>
  <si>
    <t>Basisgegevens</t>
  </si>
  <si>
    <t>Mitchel Vos</t>
  </si>
  <si>
    <t>Contactpersoon offerte:</t>
  </si>
  <si>
    <t>085-2003991</t>
  </si>
  <si>
    <t>06-19661399</t>
  </si>
  <si>
    <t>mvos@alpha-adviesbureau.nl</t>
  </si>
  <si>
    <t>Prijzenblad</t>
  </si>
  <si>
    <t xml:space="preserve">Alle opgegeven prijzen zijn exclusief BTW. </t>
  </si>
  <si>
    <t>02GA</t>
  </si>
  <si>
    <t>Koetsveldschool</t>
  </si>
  <si>
    <t>07MZ</t>
  </si>
  <si>
    <t>De Poort praktijkschool</t>
  </si>
  <si>
    <t>16RC</t>
  </si>
  <si>
    <t>School voor Speciaal Basisonderwijs Het Mozaiëk</t>
  </si>
  <si>
    <t>16WH</t>
  </si>
  <si>
    <t>Kindcentrum Vroondaal</t>
  </si>
  <si>
    <t>16XN</t>
  </si>
  <si>
    <t>Prof Mr A Anema Basisschool</t>
  </si>
  <si>
    <t>17PB</t>
  </si>
  <si>
    <t>Christelijke Basisschool De Ark</t>
  </si>
  <si>
    <t>17QF</t>
  </si>
  <si>
    <t>17RI</t>
  </si>
  <si>
    <t>17RV</t>
  </si>
  <si>
    <t>17SI</t>
  </si>
  <si>
    <t>Van Hoogstratenschool</t>
  </si>
  <si>
    <t>17SU</t>
  </si>
  <si>
    <t>Chr Basisschool Comenius</t>
  </si>
  <si>
    <t>17TD</t>
  </si>
  <si>
    <t>17TD02</t>
  </si>
  <si>
    <t>christelijke basisschool De Spiegel</t>
  </si>
  <si>
    <t>17TN</t>
  </si>
  <si>
    <t>Christelijk Basisschool Leyenburg</t>
  </si>
  <si>
    <t>17TT</t>
  </si>
  <si>
    <t>Ds D.A. van den Boschschool voor Christelijk Basisonderwijs</t>
  </si>
  <si>
    <t>17TY</t>
  </si>
  <si>
    <t>17UD</t>
  </si>
  <si>
    <t>Dr J A Gerth V Wijksch voor Christelijk Basis Onderwijs</t>
  </si>
  <si>
    <t>17YA</t>
  </si>
  <si>
    <t>Paul Krugerschool</t>
  </si>
  <si>
    <t>17YO</t>
  </si>
  <si>
    <t>Christelijke Basisschool De Ontmoeting</t>
  </si>
  <si>
    <t>17YO01</t>
  </si>
  <si>
    <t>17YY</t>
  </si>
  <si>
    <t>Jan V Nassauschool voor Protestants Christelijk Basisonderwijs</t>
  </si>
  <si>
    <t>17ZH</t>
  </si>
  <si>
    <t>Pr Ireneschool V Chr Bso</t>
  </si>
  <si>
    <t>17ZM</t>
  </si>
  <si>
    <t>17ZZ</t>
  </si>
  <si>
    <t>De Horizon Christelijke School voor Basisonderwijs</t>
  </si>
  <si>
    <t>18XS</t>
  </si>
  <si>
    <t>School voor Speciaal Basisonderwijs De Springplank</t>
  </si>
  <si>
    <t>19HH</t>
  </si>
  <si>
    <t>School voor Speciaal Basisonderwijs Rehoboth</t>
  </si>
  <si>
    <t>19TA</t>
  </si>
  <si>
    <t>Protestants Christelijke Basisschool De Vuurtoren</t>
  </si>
  <si>
    <t>19VH</t>
  </si>
  <si>
    <t>Protestants Christelijke Basisschool De Oranjeschool</t>
  </si>
  <si>
    <t>26AZ</t>
  </si>
  <si>
    <t>De Gantel</t>
  </si>
  <si>
    <t>17PQ</t>
  </si>
  <si>
    <t>Protestants Christelijke Basisschool Prinsehaghe</t>
  </si>
  <si>
    <t>Brin</t>
  </si>
  <si>
    <t>School</t>
  </si>
  <si>
    <t>Aantal leerlingen</t>
  </si>
  <si>
    <t>SCOH</t>
  </si>
  <si>
    <t>Den Haag</t>
  </si>
  <si>
    <t>de heer R. Tromp</t>
  </si>
  <si>
    <t>Voorzitter van het College van Bestuur</t>
  </si>
  <si>
    <t>Waalse Louise De Coligny School voor Christelijk Basis onderwijs</t>
  </si>
  <si>
    <t>Oranje Nassauschool voor Christelijk Basis onderwijs</t>
  </si>
  <si>
    <t>O G Heldringsch Christelijke Basis Onderwijs</t>
  </si>
  <si>
    <t>Da Costa School Christelijke Basis onderwijs</t>
  </si>
  <si>
    <t>P Oosterleesch voor Christelijk Basis Onderwijs</t>
  </si>
  <si>
    <t>Meester Schabergschool voor Christelijk Basis onderwijs</t>
  </si>
  <si>
    <t>De Ontmoeting</t>
  </si>
  <si>
    <t xml:space="preserve">Aantal </t>
  </si>
  <si>
    <t>Onderdeel</t>
  </si>
  <si>
    <t>Docenten trainingen (aantal uren)</t>
  </si>
  <si>
    <t>Lesuren (aantal uren)</t>
  </si>
  <si>
    <t>Avondsessie (aantal sessies)</t>
  </si>
  <si>
    <t>Eenmalige implementatiekosten, inclusief nulmeting (prijs per school)</t>
  </si>
  <si>
    <t>Prijs per sessie, uur, eenmalig</t>
  </si>
  <si>
    <t>Totaal</t>
  </si>
  <si>
    <t>Eenmalige kosten (prijs per school)</t>
  </si>
  <si>
    <t>Voorrijdkosten (inclusief reistijd - en kosten)</t>
  </si>
  <si>
    <t xml:space="preserve">Totaal </t>
  </si>
  <si>
    <t>Totaal vergelijkingsprijs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</si>
</sst>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#########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Trebuchet MS"/>
      <family val="2"/>
    </font>
    <font>
      <sz val="10"/>
      <name val="Arial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73583"/>
        <bgColor indexed="64"/>
      </patternFill>
    </fill>
    <fill>
      <patternFill patternType="solid">
        <fgColor rgb="FFC2E76B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0" fontId="3" fillId="0" borderId="0"/>
    <xf numFmtId="0" fontId="9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8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7" fillId="0" borderId="0" xfId="0" applyFont="1"/>
    <xf numFmtId="0" fontId="8" fillId="0" borderId="0" xfId="0" applyFont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6" xfId="0" applyFont="1" applyFill="1" applyBorder="1"/>
    <xf numFmtId="164" fontId="2" fillId="2" borderId="4" xfId="0" applyNumberFormat="1" applyFont="1" applyFill="1" applyBorder="1" applyAlignment="1">
      <alignment horizontal="left"/>
    </xf>
    <xf numFmtId="0" fontId="10" fillId="2" borderId="6" xfId="9" applyFont="1" applyFill="1" applyBorder="1"/>
    <xf numFmtId="0" fontId="0" fillId="3" borderId="8" xfId="0" applyFill="1" applyBorder="1" applyAlignment="1" applyProtection="1">
      <alignment horizontal="left"/>
      <protection locked="0"/>
    </xf>
    <xf numFmtId="0" fontId="0" fillId="3" borderId="4" xfId="0" applyFill="1" applyBorder="1" applyAlignment="1" applyProtection="1">
      <alignment horizontal="left"/>
      <protection locked="0"/>
    </xf>
    <xf numFmtId="164" fontId="0" fillId="3" borderId="4" xfId="0" applyNumberFormat="1" applyFill="1" applyBorder="1" applyAlignment="1" applyProtection="1">
      <alignment horizontal="left"/>
      <protection locked="0"/>
    </xf>
    <xf numFmtId="0" fontId="0" fillId="3" borderId="6" xfId="0" applyFill="1" applyBorder="1" applyAlignment="1" applyProtection="1">
      <alignment horizontal="left"/>
      <protection locked="0"/>
    </xf>
    <xf numFmtId="0" fontId="6" fillId="2" borderId="9" xfId="0" applyFont="1" applyFill="1" applyBorder="1"/>
    <xf numFmtId="0" fontId="0" fillId="4" borderId="0" xfId="0" applyFill="1"/>
    <xf numFmtId="44" fontId="6" fillId="2" borderId="10" xfId="10" applyFont="1" applyFill="1" applyBorder="1"/>
    <xf numFmtId="0" fontId="13" fillId="4" borderId="11" xfId="0" applyFont="1" applyFill="1" applyBorder="1" applyAlignment="1">
      <alignment vertical="top"/>
    </xf>
    <xf numFmtId="0" fontId="6" fillId="2" borderId="1" xfId="0" applyFont="1" applyFill="1" applyBorder="1"/>
    <xf numFmtId="0" fontId="12" fillId="4" borderId="0" xfId="0" applyFont="1" applyFill="1" applyAlignment="1">
      <alignment vertical="top"/>
    </xf>
    <xf numFmtId="44" fontId="6" fillId="2" borderId="12" xfId="10" applyFont="1" applyFill="1" applyBorder="1"/>
    <xf numFmtId="44" fontId="6" fillId="2" borderId="9" xfId="10" applyFont="1" applyFill="1" applyBorder="1"/>
    <xf numFmtId="44" fontId="0" fillId="3" borderId="9" xfId="10" applyFont="1" applyFill="1" applyBorder="1" applyProtection="1">
      <protection locked="0"/>
    </xf>
    <xf numFmtId="0" fontId="0" fillId="0" borderId="0" xfId="0" applyProtection="1">
      <protection locked="0"/>
    </xf>
    <xf numFmtId="0" fontId="0" fillId="0" borderId="9" xfId="0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/>
    <xf numFmtId="44" fontId="0" fillId="0" borderId="9" xfId="10" applyFont="1" applyFill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2" xfId="0" applyBorder="1" applyAlignment="1" applyProtection="1">
      <alignment wrapText="1"/>
      <protection locked="0"/>
    </xf>
    <xf numFmtId="44" fontId="0" fillId="3" borderId="12" xfId="10" applyFont="1" applyFill="1" applyBorder="1" applyProtection="1">
      <protection locked="0"/>
    </xf>
    <xf numFmtId="0" fontId="0" fillId="4" borderId="9" xfId="0" applyFill="1" applyBorder="1"/>
    <xf numFmtId="0" fontId="6" fillId="4" borderId="0" xfId="0" applyFont="1" applyFill="1"/>
    <xf numFmtId="44" fontId="0" fillId="4" borderId="0" xfId="10" applyFont="1" applyFill="1" applyBorder="1" applyProtection="1">
      <protection locked="0"/>
    </xf>
    <xf numFmtId="0" fontId="11" fillId="2" borderId="1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</cellXfs>
  <cellStyles count="15">
    <cellStyle name="Hyperlink" xfId="9" builtinId="8"/>
    <cellStyle name="Komma 2" xfId="6" xr:uid="{00000000-0005-0000-0000-000001000000}"/>
    <cellStyle name="Komma 2 2" xfId="13" xr:uid="{CCBDB156-EA53-44E6-9A20-36DFB97A51D6}"/>
    <cellStyle name="Komma 3" xfId="3" xr:uid="{00000000-0005-0000-0000-000002000000}"/>
    <cellStyle name="Komma 3 2" xfId="11" xr:uid="{6A05B0DC-0A7C-4386-B513-41A4F60D854D}"/>
    <cellStyle name="Standaard" xfId="0" builtinId="0"/>
    <cellStyle name="Standaard 2" xfId="1" xr:uid="{00000000-0005-0000-0000-000004000000}"/>
    <cellStyle name="Standaard 2 2" xfId="7" xr:uid="{00000000-0005-0000-0000-000005000000}"/>
    <cellStyle name="Standaard 2 2 2" xfId="8" xr:uid="{00000000-0005-0000-0000-000006000000}"/>
    <cellStyle name="Standaard 3" xfId="5" xr:uid="{00000000-0005-0000-0000-000007000000}"/>
    <cellStyle name="Standaard 4" xfId="2" xr:uid="{00000000-0005-0000-0000-000008000000}"/>
    <cellStyle name="Valuta" xfId="10" builtinId="4"/>
    <cellStyle name="Valuta 2" xfId="4" xr:uid="{00000000-0005-0000-0000-00000A000000}"/>
    <cellStyle name="Valuta 2 2" xfId="12" xr:uid="{6F291172-9D9D-46D0-AA56-4905C19A46AD}"/>
    <cellStyle name="Valuta 3" xfId="14" xr:uid="{E9EDCD14-4F68-4FBC-99F9-E0505C039A1B}"/>
  </cellStyles>
  <dxfs count="0"/>
  <tableStyles count="0" defaultTableStyle="TableStyleMedium2" defaultPivotStyle="PivotStyleLight16"/>
  <colors>
    <mruColors>
      <color rgb="FF173583"/>
      <color rgb="FFC2E7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DHAABFPS01\CompendaArchief$\SJABLONEN\Aanbesteding\Inschrijfbiljetten\Kopie%20van%20Inschrijfbiljetten%20240717%20met%20periode%20facturat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zamelblad"/>
      <sheetName val="basisgegevens"/>
      <sheetName val="uurtariefopbouw"/>
      <sheetName val="1"/>
      <sheetName val="1a"/>
      <sheetName val="2"/>
      <sheetName val="2a"/>
      <sheetName val="3"/>
      <sheetName val="3a"/>
      <sheetName val="4"/>
      <sheetName val="4a"/>
      <sheetName val="5"/>
      <sheetName val="5a"/>
      <sheetName val="6"/>
      <sheetName val="6a"/>
      <sheetName val="7"/>
      <sheetName val="7a"/>
      <sheetName val="8"/>
      <sheetName val="8a"/>
      <sheetName val="9"/>
      <sheetName val="9a"/>
      <sheetName val="10"/>
      <sheetName val="10a"/>
      <sheetName val="11"/>
      <sheetName val="11a"/>
      <sheetName val="12"/>
      <sheetName val="12a"/>
      <sheetName val="13"/>
      <sheetName val="13a"/>
      <sheetName val="14"/>
      <sheetName val="14a"/>
      <sheetName val="15"/>
      <sheetName val="15a"/>
      <sheetName val="16"/>
      <sheetName val="16a"/>
      <sheetName val="17"/>
      <sheetName val="17a"/>
      <sheetName val="18"/>
      <sheetName val="18a"/>
      <sheetName val="19"/>
      <sheetName val="19a"/>
      <sheetName val="20"/>
      <sheetName val="20a"/>
      <sheetName val="21"/>
      <sheetName val="21a"/>
      <sheetName val="22"/>
      <sheetName val="22a"/>
      <sheetName val="23"/>
      <sheetName val="23a"/>
      <sheetName val="24"/>
      <sheetName val="24a"/>
      <sheetName val="25"/>
      <sheetName val="25a"/>
      <sheetName val="26"/>
      <sheetName val="26a"/>
      <sheetName val="27"/>
      <sheetName val="27a"/>
      <sheetName val="28"/>
      <sheetName val="28a"/>
      <sheetName val="29"/>
      <sheetName val="29a"/>
      <sheetName val="30"/>
      <sheetName val="30a"/>
      <sheetName val="Totaalblad"/>
      <sheetName val="Wijzigingenblad"/>
      <sheetName val="Supplement"/>
    </sheetNames>
    <sheetDataSet>
      <sheetData sheetId="0">
        <row r="2">
          <cell r="A2" t="str">
            <v>bestek</v>
          </cell>
        </row>
        <row r="3">
          <cell r="A3" t="str">
            <v>2008-600B</v>
          </cell>
        </row>
      </sheetData>
      <sheetData sheetId="1"/>
      <sheetData sheetId="2">
        <row r="37">
          <cell r="E37">
            <v>0</v>
          </cell>
          <cell r="G37">
            <v>0</v>
          </cell>
          <cell r="I37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vos@alpha-adviesbureau.n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583"/>
  </sheetPr>
  <dimension ref="A1:K34"/>
  <sheetViews>
    <sheetView showGridLines="0" showZeros="0" tabSelected="1" zoomScaleNormal="100" workbookViewId="0">
      <selection activeCell="B23" sqref="B23"/>
    </sheetView>
  </sheetViews>
  <sheetFormatPr defaultColWidth="0" defaultRowHeight="15" customHeight="1" zeroHeight="1" x14ac:dyDescent="0.3"/>
  <cols>
    <col min="1" max="1" width="59" customWidth="1"/>
    <col min="2" max="2" width="44.88671875" customWidth="1"/>
    <col min="3" max="6" width="9.109375" hidden="1" customWidth="1"/>
    <col min="7" max="11" width="0" hidden="1" customWidth="1"/>
    <col min="12" max="16384" width="9.109375" hidden="1"/>
  </cols>
  <sheetData>
    <row r="1" spans="1:2" ht="23.4" x14ac:dyDescent="0.45">
      <c r="A1" s="1" t="s">
        <v>20</v>
      </c>
      <c r="B1" s="2"/>
    </row>
    <row r="2" spans="1:2" ht="17.25" customHeight="1" x14ac:dyDescent="0.45">
      <c r="A2" s="7"/>
    </row>
    <row r="3" spans="1:2" ht="14.4" x14ac:dyDescent="0.3">
      <c r="A3" s="6" t="s">
        <v>0</v>
      </c>
    </row>
    <row r="4" spans="1:2" ht="14.4" x14ac:dyDescent="0.3">
      <c r="A4" s="5" t="s">
        <v>1</v>
      </c>
      <c r="B4" s="8" t="s">
        <v>84</v>
      </c>
    </row>
    <row r="5" spans="1:2" ht="14.4" x14ac:dyDescent="0.3">
      <c r="A5" s="3" t="s">
        <v>2</v>
      </c>
      <c r="B5" s="9" t="s">
        <v>85</v>
      </c>
    </row>
    <row r="6" spans="1:2" ht="14.4" x14ac:dyDescent="0.3">
      <c r="A6" s="3" t="s">
        <v>3</v>
      </c>
      <c r="B6" s="10">
        <v>41149716</v>
      </c>
    </row>
    <row r="7" spans="1:2" ht="14.4" x14ac:dyDescent="0.3">
      <c r="A7" s="3"/>
      <c r="B7" s="9"/>
    </row>
    <row r="8" spans="1:2" ht="14.4" x14ac:dyDescent="0.3">
      <c r="A8" s="3" t="s">
        <v>4</v>
      </c>
      <c r="B8" s="9" t="s">
        <v>86</v>
      </c>
    </row>
    <row r="9" spans="1:2" ht="14.4" x14ac:dyDescent="0.3">
      <c r="A9" s="3" t="s">
        <v>5</v>
      </c>
      <c r="B9" s="9" t="s">
        <v>87</v>
      </c>
    </row>
    <row r="10" spans="1:2" ht="14.4" x14ac:dyDescent="0.3">
      <c r="A10" s="3" t="s">
        <v>6</v>
      </c>
      <c r="B10" s="9" t="s">
        <v>86</v>
      </c>
    </row>
    <row r="11" spans="1:2" ht="14.4" x14ac:dyDescent="0.3">
      <c r="A11" s="4" t="s">
        <v>5</v>
      </c>
      <c r="B11" s="11" t="s">
        <v>87</v>
      </c>
    </row>
    <row r="12" spans="1:2" ht="14.4" x14ac:dyDescent="0.3"/>
    <row r="13" spans="1:2" ht="14.4" x14ac:dyDescent="0.3">
      <c r="A13" s="6" t="s">
        <v>22</v>
      </c>
    </row>
    <row r="14" spans="1:2" ht="14.4" x14ac:dyDescent="0.3">
      <c r="A14" s="5" t="s">
        <v>7</v>
      </c>
      <c r="B14" s="8" t="s">
        <v>21</v>
      </c>
    </row>
    <row r="15" spans="1:2" ht="14.4" x14ac:dyDescent="0.3">
      <c r="A15" s="3" t="s">
        <v>8</v>
      </c>
      <c r="B15" s="12" t="s">
        <v>23</v>
      </c>
    </row>
    <row r="16" spans="1:2" ht="14.4" x14ac:dyDescent="0.3">
      <c r="A16" s="3" t="s">
        <v>9</v>
      </c>
      <c r="B16" s="12" t="s">
        <v>24</v>
      </c>
    </row>
    <row r="17" spans="1:2" ht="14.4" x14ac:dyDescent="0.3">
      <c r="A17" s="4" t="s">
        <v>10</v>
      </c>
      <c r="B17" s="13" t="s">
        <v>25</v>
      </c>
    </row>
    <row r="18" spans="1:2" ht="14.4" x14ac:dyDescent="0.3"/>
    <row r="19" spans="1:2" ht="14.4" x14ac:dyDescent="0.3">
      <c r="A19" s="6" t="s">
        <v>18</v>
      </c>
    </row>
    <row r="20" spans="1:2" ht="14.4" x14ac:dyDescent="0.3">
      <c r="A20" s="5" t="s">
        <v>19</v>
      </c>
      <c r="B20" s="14"/>
    </row>
    <row r="21" spans="1:2" ht="14.4" x14ac:dyDescent="0.3">
      <c r="A21" s="3" t="s">
        <v>16</v>
      </c>
      <c r="B21" s="15"/>
    </row>
    <row r="22" spans="1:2" ht="14.4" x14ac:dyDescent="0.3">
      <c r="A22" s="3" t="s">
        <v>3</v>
      </c>
      <c r="B22" s="15"/>
    </row>
    <row r="23" spans="1:2" ht="14.4" x14ac:dyDescent="0.3">
      <c r="A23" s="3" t="s">
        <v>17</v>
      </c>
      <c r="B23" s="15"/>
    </row>
    <row r="24" spans="1:2" ht="14.4" x14ac:dyDescent="0.3">
      <c r="A24" s="3" t="s">
        <v>5</v>
      </c>
      <c r="B24" s="15"/>
    </row>
    <row r="25" spans="1:2" ht="14.4" x14ac:dyDescent="0.3">
      <c r="B25" s="27"/>
    </row>
    <row r="26" spans="1:2" ht="14.4" x14ac:dyDescent="0.3">
      <c r="A26" s="5" t="s">
        <v>11</v>
      </c>
      <c r="B26" s="14"/>
    </row>
    <row r="27" spans="1:2" ht="14.4" x14ac:dyDescent="0.3">
      <c r="A27" s="3" t="s">
        <v>8</v>
      </c>
      <c r="B27" s="16"/>
    </row>
    <row r="28" spans="1:2" ht="14.4" x14ac:dyDescent="0.3">
      <c r="A28" s="3" t="s">
        <v>12</v>
      </c>
      <c r="B28" s="15"/>
    </row>
    <row r="29" spans="1:2" ht="14.4" x14ac:dyDescent="0.3">
      <c r="A29" s="3" t="s">
        <v>13</v>
      </c>
      <c r="B29" s="15"/>
    </row>
    <row r="30" spans="1:2" ht="14.4" x14ac:dyDescent="0.3">
      <c r="A30" s="3" t="s">
        <v>14</v>
      </c>
      <c r="B30" s="16"/>
    </row>
    <row r="31" spans="1:2" ht="14.4" x14ac:dyDescent="0.3">
      <c r="A31" s="4" t="s">
        <v>15</v>
      </c>
      <c r="B31" s="17"/>
    </row>
    <row r="32" spans="1:2" ht="15" customHeight="1" x14ac:dyDescent="0.3"/>
    <row r="33" ht="15" customHeight="1" x14ac:dyDescent="0.3"/>
    <row r="34" ht="15" customHeight="1" x14ac:dyDescent="0.3"/>
  </sheetData>
  <hyperlinks>
    <hyperlink ref="B17" r:id="rId1" xr:uid="{00000000-0004-0000-0000-000000000000}"/>
  </hyperlinks>
  <pageMargins left="0.70866141732283472" right="0.70866141732283472" top="0.94488188976377963" bottom="0.74803149606299213" header="0.31496062992125984" footer="0.31496062992125984"/>
  <pageSetup paperSize="9" scale="83" orientation="portrait" r:id="rId2"/>
  <headerFooter>
    <oddHeader>&amp;L&amp;G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2E76B"/>
  </sheetPr>
  <dimension ref="A1:AT620"/>
  <sheetViews>
    <sheetView zoomScaleNormal="100" workbookViewId="0">
      <selection activeCell="F19" sqref="F19"/>
    </sheetView>
  </sheetViews>
  <sheetFormatPr defaultRowHeight="14.4" x14ac:dyDescent="0.3"/>
  <cols>
    <col min="1" max="1" width="63.44140625" bestFit="1" customWidth="1"/>
    <col min="2" max="2" width="28.5546875" bestFit="1" customWidth="1"/>
    <col min="3" max="3" width="34.33203125" bestFit="1" customWidth="1"/>
    <col min="4" max="4" width="34.88671875" customWidth="1"/>
  </cols>
  <sheetData>
    <row r="1" spans="1:46" ht="18" x14ac:dyDescent="0.35">
      <c r="A1" s="38" t="s">
        <v>26</v>
      </c>
      <c r="B1" s="39"/>
      <c r="C1" s="39"/>
      <c r="D1" s="3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</row>
    <row r="2" spans="1:46" ht="18.75" customHeight="1" x14ac:dyDescent="0.3">
      <c r="A2" s="21" t="s">
        <v>27</v>
      </c>
      <c r="B2" s="23"/>
      <c r="C2" s="23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</row>
    <row r="3" spans="1:46" x14ac:dyDescent="0.3">
      <c r="A3" s="18" t="s">
        <v>96</v>
      </c>
      <c r="B3" s="22" t="s">
        <v>95</v>
      </c>
      <c r="C3" s="18" t="s">
        <v>101</v>
      </c>
      <c r="D3" s="18" t="s">
        <v>102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</row>
    <row r="4" spans="1:46" x14ac:dyDescent="0.3">
      <c r="A4" s="28" t="s">
        <v>99</v>
      </c>
      <c r="B4" s="29">
        <v>70</v>
      </c>
      <c r="C4" s="26"/>
      <c r="D4" s="31">
        <f t="shared" ref="D4:D7" si="0">B4*C4</f>
        <v>0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</row>
    <row r="5" spans="1:46" x14ac:dyDescent="0.3">
      <c r="A5" s="28" t="s">
        <v>98</v>
      </c>
      <c r="B5" s="29">
        <v>2000</v>
      </c>
      <c r="C5" s="26"/>
      <c r="D5" s="31">
        <f t="shared" si="0"/>
        <v>0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</row>
    <row r="6" spans="1:46" x14ac:dyDescent="0.3">
      <c r="A6" s="28" t="s">
        <v>97</v>
      </c>
      <c r="B6" s="29">
        <v>100</v>
      </c>
      <c r="C6" s="26"/>
      <c r="D6" s="31">
        <f t="shared" si="0"/>
        <v>0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</row>
    <row r="7" spans="1:46" x14ac:dyDescent="0.3">
      <c r="A7" s="32" t="s">
        <v>104</v>
      </c>
      <c r="B7" s="33">
        <v>200</v>
      </c>
      <c r="C7" s="34"/>
      <c r="D7" s="31">
        <f t="shared" si="0"/>
        <v>0</v>
      </c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</row>
    <row r="8" spans="1:46" x14ac:dyDescent="0.3">
      <c r="A8" s="20"/>
      <c r="B8" s="20"/>
      <c r="C8" s="24" t="s">
        <v>105</v>
      </c>
      <c r="D8" s="25">
        <f>SUM(D4:D7)</f>
        <v>0</v>
      </c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</row>
    <row r="9" spans="1:46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</row>
    <row r="10" spans="1:46" x14ac:dyDescent="0.3">
      <c r="A10" s="22" t="s">
        <v>100</v>
      </c>
      <c r="B10" s="22" t="s">
        <v>83</v>
      </c>
      <c r="C10" s="18" t="s">
        <v>103</v>
      </c>
      <c r="D10" s="36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</row>
    <row r="11" spans="1:46" x14ac:dyDescent="0.3">
      <c r="A11" s="30" t="s">
        <v>29</v>
      </c>
      <c r="B11" s="28">
        <v>209</v>
      </c>
      <c r="C11" s="26"/>
      <c r="D11" s="37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</row>
    <row r="12" spans="1:46" x14ac:dyDescent="0.3">
      <c r="A12" s="35" t="s">
        <v>31</v>
      </c>
      <c r="B12" s="35">
        <v>262</v>
      </c>
      <c r="C12" s="26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</row>
    <row r="13" spans="1:46" x14ac:dyDescent="0.3">
      <c r="A13" s="35" t="s">
        <v>33</v>
      </c>
      <c r="B13" s="35">
        <v>95</v>
      </c>
      <c r="C13" s="2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</row>
    <row r="14" spans="1:46" x14ac:dyDescent="0.3">
      <c r="A14" s="35" t="s">
        <v>35</v>
      </c>
      <c r="B14" s="35">
        <v>562</v>
      </c>
      <c r="C14" s="26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</row>
    <row r="15" spans="1:46" x14ac:dyDescent="0.3">
      <c r="A15" s="35" t="s">
        <v>37</v>
      </c>
      <c r="B15" s="35">
        <v>395</v>
      </c>
      <c r="C15" s="26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</row>
    <row r="16" spans="1:46" x14ac:dyDescent="0.3">
      <c r="A16" s="35" t="s">
        <v>39</v>
      </c>
      <c r="B16" s="35">
        <v>362</v>
      </c>
      <c r="C16" s="26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</row>
    <row r="17" spans="1:46" x14ac:dyDescent="0.3">
      <c r="A17" s="35" t="s">
        <v>88</v>
      </c>
      <c r="B17" s="35">
        <v>116</v>
      </c>
      <c r="C17" s="26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</row>
    <row r="18" spans="1:46" x14ac:dyDescent="0.3">
      <c r="A18" s="35" t="s">
        <v>89</v>
      </c>
      <c r="B18" s="35">
        <v>324</v>
      </c>
      <c r="C18" s="26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</row>
    <row r="19" spans="1:46" x14ac:dyDescent="0.3">
      <c r="A19" s="35" t="s">
        <v>90</v>
      </c>
      <c r="B19" s="35">
        <v>397</v>
      </c>
      <c r="C19" s="26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</row>
    <row r="20" spans="1:46" x14ac:dyDescent="0.3">
      <c r="A20" s="35" t="s">
        <v>44</v>
      </c>
      <c r="B20" s="35">
        <v>148</v>
      </c>
      <c r="C20" s="26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</row>
    <row r="21" spans="1:46" x14ac:dyDescent="0.3">
      <c r="A21" s="35" t="s">
        <v>46</v>
      </c>
      <c r="B21" s="35">
        <v>152</v>
      </c>
      <c r="C21" s="26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</row>
    <row r="22" spans="1:46" x14ac:dyDescent="0.3">
      <c r="A22" s="35" t="s">
        <v>91</v>
      </c>
      <c r="B22" s="35">
        <v>205</v>
      </c>
      <c r="C22" s="26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</row>
    <row r="23" spans="1:46" x14ac:dyDescent="0.3">
      <c r="A23" s="35" t="s">
        <v>49</v>
      </c>
      <c r="B23" s="35">
        <v>233</v>
      </c>
      <c r="C23" s="26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</row>
    <row r="24" spans="1:46" x14ac:dyDescent="0.3">
      <c r="A24" s="35" t="s">
        <v>51</v>
      </c>
      <c r="B24" s="35">
        <v>455</v>
      </c>
      <c r="C24" s="26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</row>
    <row r="25" spans="1:46" x14ac:dyDescent="0.3">
      <c r="A25" s="35" t="s">
        <v>53</v>
      </c>
      <c r="B25" s="35">
        <v>287</v>
      </c>
      <c r="C25" s="26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</row>
    <row r="26" spans="1:46" x14ac:dyDescent="0.3">
      <c r="A26" s="35" t="s">
        <v>92</v>
      </c>
      <c r="B26" s="35">
        <v>332</v>
      </c>
      <c r="C26" s="26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</row>
    <row r="27" spans="1:46" x14ac:dyDescent="0.3">
      <c r="A27" s="35" t="s">
        <v>56</v>
      </c>
      <c r="B27" s="35">
        <v>334</v>
      </c>
      <c r="C27" s="26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</row>
    <row r="28" spans="1:46" x14ac:dyDescent="0.3">
      <c r="A28" s="35" t="s">
        <v>58</v>
      </c>
      <c r="B28" s="35">
        <v>167</v>
      </c>
      <c r="C28" s="26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</row>
    <row r="29" spans="1:46" x14ac:dyDescent="0.3">
      <c r="A29" s="35" t="s">
        <v>60</v>
      </c>
      <c r="B29" s="35">
        <v>194</v>
      </c>
      <c r="C29" s="26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</row>
    <row r="30" spans="1:46" x14ac:dyDescent="0.3">
      <c r="A30" s="35" t="s">
        <v>94</v>
      </c>
      <c r="B30" s="35">
        <v>13</v>
      </c>
      <c r="C30" s="26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</row>
    <row r="31" spans="1:46" x14ac:dyDescent="0.3">
      <c r="A31" s="35" t="s">
        <v>63</v>
      </c>
      <c r="B31" s="35">
        <v>395</v>
      </c>
      <c r="C31" s="26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</row>
    <row r="32" spans="1:46" x14ac:dyDescent="0.3">
      <c r="A32" s="35" t="s">
        <v>65</v>
      </c>
      <c r="B32" s="35">
        <v>190</v>
      </c>
      <c r="C32" s="26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</row>
    <row r="33" spans="1:46" x14ac:dyDescent="0.3">
      <c r="A33" s="35" t="s">
        <v>93</v>
      </c>
      <c r="B33" s="35">
        <v>89</v>
      </c>
      <c r="C33" s="26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</row>
    <row r="34" spans="1:46" x14ac:dyDescent="0.3">
      <c r="A34" s="35" t="s">
        <v>68</v>
      </c>
      <c r="B34" s="35">
        <v>330</v>
      </c>
      <c r="C34" s="26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</row>
    <row r="35" spans="1:46" x14ac:dyDescent="0.3">
      <c r="A35" s="35" t="s">
        <v>70</v>
      </c>
      <c r="B35" s="35">
        <v>147</v>
      </c>
      <c r="C35" s="26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</row>
    <row r="36" spans="1:46" x14ac:dyDescent="0.3">
      <c r="A36" s="35" t="s">
        <v>72</v>
      </c>
      <c r="B36" s="35">
        <v>118</v>
      </c>
      <c r="C36" s="26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</row>
    <row r="37" spans="1:46" x14ac:dyDescent="0.3">
      <c r="A37" s="35" t="s">
        <v>74</v>
      </c>
      <c r="B37" s="35">
        <v>178</v>
      </c>
      <c r="C37" s="26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</row>
    <row r="38" spans="1:46" x14ac:dyDescent="0.3">
      <c r="A38" s="35" t="s">
        <v>76</v>
      </c>
      <c r="B38" s="35">
        <v>254</v>
      </c>
      <c r="C38" s="26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</row>
    <row r="39" spans="1:46" x14ac:dyDescent="0.3">
      <c r="A39" s="35" t="s">
        <v>78</v>
      </c>
      <c r="B39" s="35">
        <v>445</v>
      </c>
      <c r="C39" s="26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</row>
    <row r="40" spans="1:46" x14ac:dyDescent="0.3">
      <c r="A40" s="35" t="s">
        <v>80</v>
      </c>
      <c r="B40" s="35">
        <v>171</v>
      </c>
      <c r="C40" s="26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</row>
    <row r="41" spans="1:46" x14ac:dyDescent="0.3">
      <c r="A41" s="24"/>
      <c r="B41" s="25" t="s">
        <v>102</v>
      </c>
      <c r="C41" s="24">
        <f>SUM(C11:C40)</f>
        <v>0</v>
      </c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</row>
    <row r="42" spans="1:46" x14ac:dyDescent="0.3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</row>
    <row r="43" spans="1:46" x14ac:dyDescent="0.3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</row>
    <row r="44" spans="1:46" x14ac:dyDescent="0.3">
      <c r="A44" s="19"/>
      <c r="B44" s="24" t="s">
        <v>106</v>
      </c>
      <c r="C44" s="25">
        <f>D8+C41</f>
        <v>0</v>
      </c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</row>
    <row r="45" spans="1:46" x14ac:dyDescent="0.3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</row>
    <row r="46" spans="1:46" x14ac:dyDescent="0.3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</row>
    <row r="47" spans="1:46" x14ac:dyDescent="0.3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</row>
    <row r="48" spans="1:46" x14ac:dyDescent="0.3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</row>
    <row r="49" spans="1:46" x14ac:dyDescent="0.3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</row>
    <row r="50" spans="1:46" x14ac:dyDescent="0.3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</row>
    <row r="51" spans="1:46" x14ac:dyDescent="0.3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</row>
    <row r="52" spans="1:46" x14ac:dyDescent="0.3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</row>
    <row r="53" spans="1:46" x14ac:dyDescent="0.3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</row>
    <row r="54" spans="1:46" x14ac:dyDescent="0.3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</row>
    <row r="55" spans="1:46" x14ac:dyDescent="0.3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</row>
    <row r="56" spans="1:46" x14ac:dyDescent="0.3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</row>
    <row r="57" spans="1:46" x14ac:dyDescent="0.3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</row>
    <row r="58" spans="1:46" x14ac:dyDescent="0.3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</row>
    <row r="59" spans="1:46" x14ac:dyDescent="0.3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</row>
    <row r="60" spans="1:46" x14ac:dyDescent="0.3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</row>
    <row r="61" spans="1:46" x14ac:dyDescent="0.3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</row>
    <row r="62" spans="1:46" x14ac:dyDescent="0.3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</row>
    <row r="63" spans="1:46" x14ac:dyDescent="0.3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</row>
    <row r="64" spans="1:46" x14ac:dyDescent="0.3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</row>
    <row r="65" spans="1:46" x14ac:dyDescent="0.3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</row>
    <row r="66" spans="1:46" x14ac:dyDescent="0.3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</row>
    <row r="67" spans="1:46" x14ac:dyDescent="0.3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</row>
    <row r="68" spans="1:46" x14ac:dyDescent="0.3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</row>
    <row r="69" spans="1:46" x14ac:dyDescent="0.3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</row>
    <row r="70" spans="1:46" x14ac:dyDescent="0.3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</row>
    <row r="71" spans="1:46" x14ac:dyDescent="0.3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</row>
    <row r="72" spans="1:46" x14ac:dyDescent="0.3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</row>
    <row r="73" spans="1:46" x14ac:dyDescent="0.3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</row>
    <row r="74" spans="1:46" x14ac:dyDescent="0.3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</row>
    <row r="75" spans="1:46" x14ac:dyDescent="0.3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</row>
    <row r="76" spans="1:46" x14ac:dyDescent="0.3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</row>
    <row r="77" spans="1:46" x14ac:dyDescent="0.3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</row>
    <row r="78" spans="1:46" x14ac:dyDescent="0.3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</row>
    <row r="79" spans="1:46" x14ac:dyDescent="0.3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</row>
    <row r="80" spans="1:46" x14ac:dyDescent="0.3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</row>
    <row r="81" spans="1:46" x14ac:dyDescent="0.3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</row>
    <row r="82" spans="1:46" x14ac:dyDescent="0.3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</row>
    <row r="83" spans="1:46" x14ac:dyDescent="0.3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</row>
    <row r="84" spans="1:46" x14ac:dyDescent="0.3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</row>
    <row r="85" spans="1:46" x14ac:dyDescent="0.3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</row>
    <row r="86" spans="1:46" x14ac:dyDescent="0.3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</row>
    <row r="87" spans="1:46" x14ac:dyDescent="0.3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</row>
    <row r="88" spans="1:46" x14ac:dyDescent="0.3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</row>
    <row r="89" spans="1:46" x14ac:dyDescent="0.3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</row>
    <row r="90" spans="1:46" x14ac:dyDescent="0.3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</row>
    <row r="91" spans="1:46" x14ac:dyDescent="0.3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</row>
    <row r="92" spans="1:46" x14ac:dyDescent="0.3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</row>
    <row r="93" spans="1:46" x14ac:dyDescent="0.3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</row>
    <row r="94" spans="1:46" x14ac:dyDescent="0.3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</row>
    <row r="95" spans="1:46" x14ac:dyDescent="0.3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</row>
    <row r="96" spans="1:46" x14ac:dyDescent="0.3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</row>
    <row r="97" spans="1:46" x14ac:dyDescent="0.3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</row>
    <row r="98" spans="1:46" x14ac:dyDescent="0.3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</row>
    <row r="99" spans="1:46" x14ac:dyDescent="0.3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</row>
    <row r="100" spans="1:46" x14ac:dyDescent="0.3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</row>
    <row r="101" spans="1:46" x14ac:dyDescent="0.3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</row>
    <row r="102" spans="1:46" x14ac:dyDescent="0.3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</row>
    <row r="103" spans="1:46" x14ac:dyDescent="0.3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</row>
    <row r="104" spans="1:46" x14ac:dyDescent="0.3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</row>
    <row r="105" spans="1:46" x14ac:dyDescent="0.3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</row>
    <row r="106" spans="1:46" x14ac:dyDescent="0.3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</row>
    <row r="107" spans="1:46" x14ac:dyDescent="0.3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</row>
    <row r="108" spans="1:46" x14ac:dyDescent="0.3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</row>
    <row r="109" spans="1:46" x14ac:dyDescent="0.3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</row>
    <row r="110" spans="1:46" x14ac:dyDescent="0.3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</row>
    <row r="111" spans="1:46" x14ac:dyDescent="0.3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</row>
    <row r="112" spans="1:46" x14ac:dyDescent="0.3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</row>
    <row r="113" spans="1:46" x14ac:dyDescent="0.3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</row>
    <row r="114" spans="1:46" x14ac:dyDescent="0.3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</row>
    <row r="115" spans="1:46" x14ac:dyDescent="0.3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</row>
    <row r="116" spans="1:46" x14ac:dyDescent="0.3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</row>
    <row r="117" spans="1:46" x14ac:dyDescent="0.3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</row>
    <row r="118" spans="1:46" x14ac:dyDescent="0.3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</row>
    <row r="119" spans="1:46" x14ac:dyDescent="0.3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</row>
    <row r="120" spans="1:46" x14ac:dyDescent="0.3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</row>
    <row r="121" spans="1:46" x14ac:dyDescent="0.3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</row>
    <row r="122" spans="1:46" x14ac:dyDescent="0.3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</row>
    <row r="123" spans="1:46" x14ac:dyDescent="0.3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</row>
    <row r="124" spans="1:46" x14ac:dyDescent="0.3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</row>
    <row r="125" spans="1:46" x14ac:dyDescent="0.3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</row>
    <row r="126" spans="1:46" x14ac:dyDescent="0.3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</row>
    <row r="127" spans="1:46" x14ac:dyDescent="0.3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</row>
    <row r="128" spans="1:46" x14ac:dyDescent="0.3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</row>
    <row r="129" spans="1:46" x14ac:dyDescent="0.3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</row>
    <row r="130" spans="1:46" x14ac:dyDescent="0.3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</row>
    <row r="131" spans="1:46" x14ac:dyDescent="0.3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</row>
    <row r="132" spans="1:46" x14ac:dyDescent="0.3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</row>
    <row r="133" spans="1:46" x14ac:dyDescent="0.3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</row>
    <row r="134" spans="1:46" x14ac:dyDescent="0.3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</row>
    <row r="135" spans="1:46" x14ac:dyDescent="0.3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</row>
    <row r="136" spans="1:46" x14ac:dyDescent="0.3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</row>
    <row r="137" spans="1:46" x14ac:dyDescent="0.3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</row>
    <row r="138" spans="1:46" x14ac:dyDescent="0.3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</row>
    <row r="139" spans="1:46" x14ac:dyDescent="0.3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</row>
    <row r="140" spans="1:46" x14ac:dyDescent="0.3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</row>
    <row r="141" spans="1:46" x14ac:dyDescent="0.3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</row>
    <row r="142" spans="1:46" x14ac:dyDescent="0.3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</row>
    <row r="143" spans="1:46" x14ac:dyDescent="0.3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</row>
    <row r="144" spans="1:46" x14ac:dyDescent="0.3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</row>
    <row r="145" spans="1:46" x14ac:dyDescent="0.3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</row>
    <row r="146" spans="1:46" x14ac:dyDescent="0.3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</row>
    <row r="147" spans="1:46" x14ac:dyDescent="0.3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</row>
    <row r="148" spans="1:46" x14ac:dyDescent="0.3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</row>
    <row r="149" spans="1:46" x14ac:dyDescent="0.3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</row>
    <row r="150" spans="1:46" x14ac:dyDescent="0.3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</row>
    <row r="151" spans="1:46" x14ac:dyDescent="0.3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</row>
    <row r="152" spans="1:46" x14ac:dyDescent="0.3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</row>
    <row r="153" spans="1:46" x14ac:dyDescent="0.3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</row>
    <row r="154" spans="1:46" x14ac:dyDescent="0.3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</row>
    <row r="155" spans="1:46" x14ac:dyDescent="0.3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</row>
    <row r="156" spans="1:46" x14ac:dyDescent="0.3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</row>
    <row r="157" spans="1:46" x14ac:dyDescent="0.3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</row>
    <row r="158" spans="1:46" x14ac:dyDescent="0.3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</row>
    <row r="159" spans="1:46" x14ac:dyDescent="0.3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</row>
    <row r="160" spans="1:46" x14ac:dyDescent="0.3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</row>
    <row r="161" spans="1:46" x14ac:dyDescent="0.3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</row>
    <row r="162" spans="1:46" x14ac:dyDescent="0.3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</row>
    <row r="163" spans="1:46" x14ac:dyDescent="0.3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</row>
    <row r="164" spans="1:46" x14ac:dyDescent="0.3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</row>
    <row r="165" spans="1:46" x14ac:dyDescent="0.3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</row>
    <row r="166" spans="1:46" x14ac:dyDescent="0.3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</row>
    <row r="167" spans="1:46" x14ac:dyDescent="0.3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</row>
    <row r="168" spans="1:46" x14ac:dyDescent="0.3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</row>
    <row r="169" spans="1:46" x14ac:dyDescent="0.3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</row>
    <row r="170" spans="1:46" x14ac:dyDescent="0.3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</row>
    <row r="171" spans="1:46" x14ac:dyDescent="0.3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</row>
    <row r="172" spans="1:46" x14ac:dyDescent="0.3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</row>
    <row r="173" spans="1:46" x14ac:dyDescent="0.3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</row>
    <row r="174" spans="1:46" x14ac:dyDescent="0.3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</row>
    <row r="175" spans="1:46" x14ac:dyDescent="0.3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</row>
    <row r="176" spans="1:46" x14ac:dyDescent="0.3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</row>
    <row r="177" spans="1:46" x14ac:dyDescent="0.3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</row>
    <row r="178" spans="1:46" x14ac:dyDescent="0.3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</row>
    <row r="179" spans="1:46" x14ac:dyDescent="0.3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</row>
    <row r="180" spans="1:46" x14ac:dyDescent="0.3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</row>
    <row r="181" spans="1:46" x14ac:dyDescent="0.3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</row>
    <row r="182" spans="1:46" x14ac:dyDescent="0.3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</row>
    <row r="183" spans="1:46" x14ac:dyDescent="0.3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</row>
    <row r="184" spans="1:46" x14ac:dyDescent="0.3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</row>
    <row r="185" spans="1:46" x14ac:dyDescent="0.3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</row>
    <row r="186" spans="1:46" x14ac:dyDescent="0.3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</row>
    <row r="187" spans="1:46" x14ac:dyDescent="0.3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</row>
    <row r="188" spans="1:46" x14ac:dyDescent="0.3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</row>
    <row r="189" spans="1:46" x14ac:dyDescent="0.3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</row>
    <row r="190" spans="1:46" x14ac:dyDescent="0.3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</row>
    <row r="191" spans="1:46" x14ac:dyDescent="0.3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</row>
    <row r="192" spans="1:46" x14ac:dyDescent="0.3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</row>
    <row r="193" spans="1:46" x14ac:dyDescent="0.3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</row>
    <row r="194" spans="1:46" x14ac:dyDescent="0.3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</row>
    <row r="195" spans="1:46" x14ac:dyDescent="0.3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</row>
    <row r="196" spans="1:46" x14ac:dyDescent="0.3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</row>
    <row r="197" spans="1:46" x14ac:dyDescent="0.3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</row>
    <row r="198" spans="1:46" x14ac:dyDescent="0.3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</row>
    <row r="199" spans="1:46" x14ac:dyDescent="0.3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</row>
    <row r="200" spans="1:46" x14ac:dyDescent="0.3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</row>
    <row r="201" spans="1:46" x14ac:dyDescent="0.3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</row>
    <row r="202" spans="1:46" x14ac:dyDescent="0.3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</row>
    <row r="203" spans="1:46" x14ac:dyDescent="0.3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</row>
    <row r="204" spans="1:46" x14ac:dyDescent="0.3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</row>
    <row r="205" spans="1:46" x14ac:dyDescent="0.3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</row>
    <row r="206" spans="1:46" x14ac:dyDescent="0.3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</row>
    <row r="207" spans="1:46" x14ac:dyDescent="0.3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</row>
    <row r="208" spans="1:46" x14ac:dyDescent="0.3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</row>
    <row r="209" spans="1:46" x14ac:dyDescent="0.3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</row>
    <row r="210" spans="1:46" x14ac:dyDescent="0.3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</row>
    <row r="211" spans="1:46" x14ac:dyDescent="0.3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</row>
    <row r="212" spans="1:46" x14ac:dyDescent="0.3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</row>
    <row r="213" spans="1:46" x14ac:dyDescent="0.3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</row>
    <row r="214" spans="1:46" x14ac:dyDescent="0.3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</row>
    <row r="215" spans="1:46" x14ac:dyDescent="0.3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</row>
    <row r="216" spans="1:46" x14ac:dyDescent="0.3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</row>
    <row r="217" spans="1:46" x14ac:dyDescent="0.3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</row>
    <row r="218" spans="1:46" x14ac:dyDescent="0.3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</row>
    <row r="219" spans="1:46" x14ac:dyDescent="0.3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</row>
    <row r="220" spans="1:46" x14ac:dyDescent="0.3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</row>
    <row r="221" spans="1:46" x14ac:dyDescent="0.3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</row>
    <row r="222" spans="1:46" x14ac:dyDescent="0.3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</row>
    <row r="223" spans="1:46" x14ac:dyDescent="0.3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</row>
    <row r="224" spans="1:46" x14ac:dyDescent="0.3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</row>
    <row r="225" spans="1:46" x14ac:dyDescent="0.3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</row>
    <row r="226" spans="1:46" x14ac:dyDescent="0.3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</row>
    <row r="227" spans="1:46" x14ac:dyDescent="0.3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</row>
    <row r="228" spans="1:46" x14ac:dyDescent="0.3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</row>
    <row r="229" spans="1:46" x14ac:dyDescent="0.3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</row>
    <row r="230" spans="1:46" x14ac:dyDescent="0.3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</row>
    <row r="231" spans="1:46" x14ac:dyDescent="0.3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</row>
    <row r="232" spans="1:46" x14ac:dyDescent="0.3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</row>
    <row r="233" spans="1:46" x14ac:dyDescent="0.3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</row>
    <row r="234" spans="1:46" x14ac:dyDescent="0.3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</row>
    <row r="235" spans="1:46" x14ac:dyDescent="0.3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</row>
    <row r="236" spans="1:46" x14ac:dyDescent="0.3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</row>
    <row r="237" spans="1:46" x14ac:dyDescent="0.3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</row>
    <row r="238" spans="1:46" x14ac:dyDescent="0.3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</row>
    <row r="239" spans="1:46" x14ac:dyDescent="0.3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</row>
    <row r="240" spans="1:46" x14ac:dyDescent="0.3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</row>
    <row r="241" spans="1:46" x14ac:dyDescent="0.3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</row>
    <row r="242" spans="1:46" x14ac:dyDescent="0.3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</row>
    <row r="243" spans="1:46" x14ac:dyDescent="0.3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</row>
    <row r="244" spans="1:46" x14ac:dyDescent="0.3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</row>
    <row r="245" spans="1:46" x14ac:dyDescent="0.3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</row>
    <row r="246" spans="1:46" x14ac:dyDescent="0.3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</row>
    <row r="247" spans="1:46" x14ac:dyDescent="0.3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</row>
    <row r="248" spans="1:46" x14ac:dyDescent="0.3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</row>
    <row r="249" spans="1:46" x14ac:dyDescent="0.3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</row>
    <row r="250" spans="1:46" x14ac:dyDescent="0.3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</row>
    <row r="251" spans="1:46" x14ac:dyDescent="0.3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</row>
    <row r="252" spans="1:46" x14ac:dyDescent="0.3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</row>
    <row r="253" spans="1:46" x14ac:dyDescent="0.3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</row>
    <row r="254" spans="1:46" x14ac:dyDescent="0.3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</row>
    <row r="255" spans="1:46" x14ac:dyDescent="0.3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</row>
    <row r="256" spans="1:46" x14ac:dyDescent="0.3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</row>
    <row r="257" spans="1:46" x14ac:dyDescent="0.3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</row>
    <row r="258" spans="1:46" x14ac:dyDescent="0.3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</row>
    <row r="259" spans="1:46" x14ac:dyDescent="0.3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</row>
    <row r="260" spans="1:46" x14ac:dyDescent="0.3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</row>
    <row r="261" spans="1:46" x14ac:dyDescent="0.3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</row>
    <row r="262" spans="1:46" x14ac:dyDescent="0.3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</row>
    <row r="263" spans="1:46" x14ac:dyDescent="0.3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</row>
    <row r="264" spans="1:46" x14ac:dyDescent="0.3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</row>
    <row r="265" spans="1:46" x14ac:dyDescent="0.3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</row>
    <row r="266" spans="1:46" x14ac:dyDescent="0.3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</row>
    <row r="267" spans="1:46" x14ac:dyDescent="0.3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</row>
    <row r="268" spans="1:46" x14ac:dyDescent="0.3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</row>
    <row r="269" spans="1:46" x14ac:dyDescent="0.3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</row>
    <row r="270" spans="1:46" x14ac:dyDescent="0.3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</row>
    <row r="271" spans="1:46" x14ac:dyDescent="0.3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</row>
    <row r="272" spans="1:46" x14ac:dyDescent="0.3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</row>
    <row r="273" spans="1:46" x14ac:dyDescent="0.3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</row>
    <row r="274" spans="1:46" x14ac:dyDescent="0.3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</row>
    <row r="275" spans="1:46" x14ac:dyDescent="0.3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</row>
    <row r="276" spans="1:46" x14ac:dyDescent="0.3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</row>
    <row r="277" spans="1:46" x14ac:dyDescent="0.3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</row>
    <row r="278" spans="1:46" x14ac:dyDescent="0.3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</row>
    <row r="279" spans="1:46" x14ac:dyDescent="0.3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</row>
    <row r="280" spans="1:46" x14ac:dyDescent="0.3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</row>
    <row r="281" spans="1:46" x14ac:dyDescent="0.3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</row>
    <row r="282" spans="1:46" x14ac:dyDescent="0.3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</row>
    <row r="283" spans="1:46" x14ac:dyDescent="0.3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</row>
    <row r="284" spans="1:46" x14ac:dyDescent="0.3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</row>
    <row r="285" spans="1:46" x14ac:dyDescent="0.3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</row>
    <row r="286" spans="1:46" x14ac:dyDescent="0.3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</row>
    <row r="287" spans="1:46" x14ac:dyDescent="0.3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</row>
    <row r="288" spans="1:46" x14ac:dyDescent="0.3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</row>
    <row r="289" spans="1:46" x14ac:dyDescent="0.3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</row>
    <row r="290" spans="1:46" x14ac:dyDescent="0.3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</row>
    <row r="291" spans="1:46" x14ac:dyDescent="0.3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</row>
    <row r="292" spans="1:46" x14ac:dyDescent="0.3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</row>
    <row r="293" spans="1:46" x14ac:dyDescent="0.3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</row>
    <row r="294" spans="1:46" x14ac:dyDescent="0.3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</row>
    <row r="295" spans="1:46" x14ac:dyDescent="0.3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</row>
    <row r="296" spans="1:46" x14ac:dyDescent="0.3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</row>
    <row r="297" spans="1:46" x14ac:dyDescent="0.3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</row>
    <row r="298" spans="1:46" x14ac:dyDescent="0.3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</row>
    <row r="299" spans="1:46" x14ac:dyDescent="0.3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</row>
    <row r="300" spans="1:46" x14ac:dyDescent="0.3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</row>
    <row r="301" spans="1:46" x14ac:dyDescent="0.3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</row>
    <row r="302" spans="1:46" x14ac:dyDescent="0.3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</row>
    <row r="303" spans="1:46" x14ac:dyDescent="0.3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</row>
    <row r="304" spans="1:46" x14ac:dyDescent="0.3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</row>
    <row r="305" spans="1:46" x14ac:dyDescent="0.3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</row>
    <row r="306" spans="1:46" x14ac:dyDescent="0.3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</row>
    <row r="307" spans="1:46" x14ac:dyDescent="0.3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</row>
    <row r="308" spans="1:46" x14ac:dyDescent="0.3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</row>
    <row r="309" spans="1:46" x14ac:dyDescent="0.3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</row>
    <row r="310" spans="1:46" x14ac:dyDescent="0.3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</row>
    <row r="311" spans="1:46" x14ac:dyDescent="0.3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</row>
    <row r="312" spans="1:46" x14ac:dyDescent="0.3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</row>
    <row r="313" spans="1:46" x14ac:dyDescent="0.3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</row>
    <row r="314" spans="1:46" x14ac:dyDescent="0.3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</row>
    <row r="315" spans="1:46" x14ac:dyDescent="0.3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</row>
    <row r="316" spans="1:46" x14ac:dyDescent="0.3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</row>
    <row r="317" spans="1:46" x14ac:dyDescent="0.3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</row>
    <row r="318" spans="1:46" x14ac:dyDescent="0.3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</row>
    <row r="319" spans="1:46" x14ac:dyDescent="0.3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</row>
    <row r="320" spans="1:46" x14ac:dyDescent="0.3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</row>
    <row r="321" spans="1:46" x14ac:dyDescent="0.3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</row>
    <row r="322" spans="1:46" x14ac:dyDescent="0.3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</row>
    <row r="323" spans="1:46" x14ac:dyDescent="0.3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</row>
    <row r="324" spans="1:46" x14ac:dyDescent="0.3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</row>
    <row r="325" spans="1:46" x14ac:dyDescent="0.3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</row>
    <row r="326" spans="1:46" x14ac:dyDescent="0.3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</row>
    <row r="327" spans="1:46" x14ac:dyDescent="0.3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</row>
    <row r="328" spans="1:46" x14ac:dyDescent="0.3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</row>
    <row r="329" spans="1:46" x14ac:dyDescent="0.3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</row>
    <row r="330" spans="1:46" x14ac:dyDescent="0.3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</row>
    <row r="331" spans="1:46" x14ac:dyDescent="0.3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</row>
    <row r="332" spans="1:46" x14ac:dyDescent="0.3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</row>
    <row r="333" spans="1:46" x14ac:dyDescent="0.3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</row>
    <row r="334" spans="1:46" x14ac:dyDescent="0.3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</row>
    <row r="335" spans="1:46" x14ac:dyDescent="0.3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</row>
    <row r="336" spans="1:46" x14ac:dyDescent="0.3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</row>
    <row r="337" spans="1:46" x14ac:dyDescent="0.3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</row>
    <row r="338" spans="1:46" x14ac:dyDescent="0.3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</row>
    <row r="339" spans="1:46" x14ac:dyDescent="0.3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</row>
    <row r="340" spans="1:46" x14ac:dyDescent="0.3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</row>
    <row r="341" spans="1:46" x14ac:dyDescent="0.3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</row>
    <row r="342" spans="1:46" x14ac:dyDescent="0.3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</row>
    <row r="343" spans="1:46" x14ac:dyDescent="0.3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</row>
    <row r="344" spans="1:46" x14ac:dyDescent="0.3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</row>
    <row r="345" spans="1:46" x14ac:dyDescent="0.3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</row>
    <row r="346" spans="1:46" x14ac:dyDescent="0.3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</row>
    <row r="347" spans="1:46" x14ac:dyDescent="0.3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</row>
    <row r="348" spans="1:46" x14ac:dyDescent="0.3"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</row>
    <row r="349" spans="1:46" x14ac:dyDescent="0.3"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</row>
    <row r="350" spans="1:46" x14ac:dyDescent="0.3"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</row>
    <row r="351" spans="1:46" x14ac:dyDescent="0.3"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</row>
    <row r="352" spans="1:46" x14ac:dyDescent="0.3"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</row>
    <row r="353" spans="4:46" x14ac:dyDescent="0.3"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</row>
    <row r="354" spans="4:46" x14ac:dyDescent="0.3"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</row>
    <row r="355" spans="4:46" x14ac:dyDescent="0.3"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</row>
    <row r="356" spans="4:46" x14ac:dyDescent="0.3"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</row>
    <row r="357" spans="4:46" x14ac:dyDescent="0.3"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</row>
    <row r="358" spans="4:46" x14ac:dyDescent="0.3"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</row>
    <row r="359" spans="4:46" x14ac:dyDescent="0.3"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</row>
    <row r="360" spans="4:46" x14ac:dyDescent="0.3"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</row>
    <row r="361" spans="4:46" x14ac:dyDescent="0.3"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</row>
    <row r="362" spans="4:46" x14ac:dyDescent="0.3"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</row>
    <row r="363" spans="4:46" x14ac:dyDescent="0.3"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</row>
    <row r="364" spans="4:46" x14ac:dyDescent="0.3"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</row>
    <row r="365" spans="4:46" x14ac:dyDescent="0.3"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</row>
    <row r="366" spans="4:46" x14ac:dyDescent="0.3"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</row>
    <row r="367" spans="4:46" x14ac:dyDescent="0.3"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</row>
    <row r="368" spans="4:46" x14ac:dyDescent="0.3"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</row>
    <row r="369" spans="4:46" x14ac:dyDescent="0.3"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</row>
    <row r="370" spans="4:46" x14ac:dyDescent="0.3"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</row>
    <row r="371" spans="4:46" x14ac:dyDescent="0.3"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</row>
    <row r="372" spans="4:46" x14ac:dyDescent="0.3"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</row>
    <row r="373" spans="4:46" x14ac:dyDescent="0.3"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</row>
    <row r="374" spans="4:46" x14ac:dyDescent="0.3"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</row>
    <row r="375" spans="4:46" x14ac:dyDescent="0.3"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</row>
    <row r="376" spans="4:46" x14ac:dyDescent="0.3"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</row>
    <row r="377" spans="4:46" x14ac:dyDescent="0.3"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</row>
    <row r="378" spans="4:46" x14ac:dyDescent="0.3"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</row>
    <row r="379" spans="4:46" x14ac:dyDescent="0.3"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</row>
    <row r="380" spans="4:46" x14ac:dyDescent="0.3"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</row>
    <row r="381" spans="4:46" x14ac:dyDescent="0.3"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</row>
    <row r="382" spans="4:46" x14ac:dyDescent="0.3"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</row>
    <row r="383" spans="4:46" x14ac:dyDescent="0.3"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</row>
    <row r="384" spans="4:46" x14ac:dyDescent="0.3"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</row>
    <row r="385" spans="4:46" x14ac:dyDescent="0.3"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</row>
    <row r="386" spans="4:46" x14ac:dyDescent="0.3"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</row>
    <row r="387" spans="4:46" x14ac:dyDescent="0.3"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</row>
    <row r="388" spans="4:46" x14ac:dyDescent="0.3"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</row>
    <row r="389" spans="4:46" x14ac:dyDescent="0.3"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</row>
    <row r="390" spans="4:46" x14ac:dyDescent="0.3"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</row>
    <row r="391" spans="4:46" x14ac:dyDescent="0.3"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</row>
    <row r="392" spans="4:46" x14ac:dyDescent="0.3"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</row>
    <row r="393" spans="4:46" x14ac:dyDescent="0.3"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</row>
    <row r="394" spans="4:46" x14ac:dyDescent="0.3"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</row>
    <row r="395" spans="4:46" x14ac:dyDescent="0.3"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</row>
    <row r="396" spans="4:46" x14ac:dyDescent="0.3"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</row>
    <row r="397" spans="4:46" x14ac:dyDescent="0.3"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</row>
    <row r="398" spans="4:46" x14ac:dyDescent="0.3"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</row>
    <row r="399" spans="4:46" x14ac:dyDescent="0.3"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</row>
    <row r="400" spans="4:46" x14ac:dyDescent="0.3"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</row>
    <row r="401" spans="4:46" x14ac:dyDescent="0.3"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</row>
    <row r="402" spans="4:46" x14ac:dyDescent="0.3"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</row>
    <row r="403" spans="4:46" x14ac:dyDescent="0.3"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</row>
    <row r="404" spans="4:46" x14ac:dyDescent="0.3"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</row>
    <row r="405" spans="4:46" x14ac:dyDescent="0.3"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</row>
    <row r="406" spans="4:46" x14ac:dyDescent="0.3"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</row>
    <row r="407" spans="4:46" x14ac:dyDescent="0.3"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</row>
    <row r="408" spans="4:46" x14ac:dyDescent="0.3"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</row>
    <row r="409" spans="4:46" x14ac:dyDescent="0.3"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</row>
    <row r="410" spans="4:46" x14ac:dyDescent="0.3"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</row>
    <row r="411" spans="4:46" x14ac:dyDescent="0.3"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</row>
    <row r="412" spans="4:46" x14ac:dyDescent="0.3"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</row>
    <row r="413" spans="4:46" x14ac:dyDescent="0.3"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</row>
    <row r="414" spans="4:46" x14ac:dyDescent="0.3"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</row>
    <row r="415" spans="4:46" x14ac:dyDescent="0.3"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</row>
    <row r="416" spans="4:46" x14ac:dyDescent="0.3"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</row>
    <row r="417" spans="4:46" x14ac:dyDescent="0.3"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</row>
    <row r="418" spans="4:46" x14ac:dyDescent="0.3"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</row>
    <row r="419" spans="4:46" x14ac:dyDescent="0.3"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</row>
    <row r="420" spans="4:46" x14ac:dyDescent="0.3"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</row>
    <row r="421" spans="4:46" x14ac:dyDescent="0.3"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</row>
    <row r="422" spans="4:46" x14ac:dyDescent="0.3"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</row>
    <row r="423" spans="4:46" x14ac:dyDescent="0.3"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</row>
    <row r="424" spans="4:46" x14ac:dyDescent="0.3"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</row>
    <row r="425" spans="4:46" x14ac:dyDescent="0.3"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</row>
    <row r="426" spans="4:46" x14ac:dyDescent="0.3"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</row>
    <row r="427" spans="4:46" x14ac:dyDescent="0.3"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</row>
    <row r="428" spans="4:46" x14ac:dyDescent="0.3"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</row>
    <row r="429" spans="4:46" x14ac:dyDescent="0.3"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</row>
    <row r="430" spans="4:46" x14ac:dyDescent="0.3"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</row>
    <row r="431" spans="4:46" x14ac:dyDescent="0.3"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</row>
    <row r="432" spans="4:46" x14ac:dyDescent="0.3"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</row>
    <row r="433" spans="4:46" x14ac:dyDescent="0.3"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</row>
    <row r="434" spans="4:46" x14ac:dyDescent="0.3"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</row>
    <row r="435" spans="4:46" x14ac:dyDescent="0.3"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</row>
    <row r="436" spans="4:46" x14ac:dyDescent="0.3"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</row>
    <row r="437" spans="4:46" x14ac:dyDescent="0.3"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</row>
    <row r="438" spans="4:46" x14ac:dyDescent="0.3"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</row>
    <row r="439" spans="4:46" x14ac:dyDescent="0.3"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</row>
    <row r="440" spans="4:46" x14ac:dyDescent="0.3"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</row>
    <row r="441" spans="4:46" x14ac:dyDescent="0.3"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</row>
    <row r="442" spans="4:46" x14ac:dyDescent="0.3"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</row>
    <row r="443" spans="4:46" x14ac:dyDescent="0.3"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</row>
    <row r="444" spans="4:46" x14ac:dyDescent="0.3"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</row>
    <row r="445" spans="4:46" x14ac:dyDescent="0.3"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</row>
    <row r="446" spans="4:46" x14ac:dyDescent="0.3"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</row>
    <row r="447" spans="4:46" x14ac:dyDescent="0.3"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</row>
    <row r="448" spans="4:46" x14ac:dyDescent="0.3"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</row>
    <row r="449" spans="4:46" x14ac:dyDescent="0.3"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</row>
    <row r="450" spans="4:46" x14ac:dyDescent="0.3"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</row>
    <row r="451" spans="4:46" x14ac:dyDescent="0.3"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</row>
    <row r="452" spans="4:46" x14ac:dyDescent="0.3"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</row>
    <row r="453" spans="4:46" x14ac:dyDescent="0.3"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</row>
    <row r="454" spans="4:46" x14ac:dyDescent="0.3"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</row>
    <row r="455" spans="4:46" x14ac:dyDescent="0.3"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</row>
    <row r="456" spans="4:46" x14ac:dyDescent="0.3"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</row>
    <row r="457" spans="4:46" x14ac:dyDescent="0.3"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</row>
    <row r="458" spans="4:46" x14ac:dyDescent="0.3"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</row>
    <row r="459" spans="4:46" x14ac:dyDescent="0.3"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</row>
    <row r="460" spans="4:46" x14ac:dyDescent="0.3"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</row>
    <row r="461" spans="4:46" x14ac:dyDescent="0.3"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</row>
    <row r="462" spans="4:46" x14ac:dyDescent="0.3"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</row>
    <row r="463" spans="4:46" x14ac:dyDescent="0.3"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</row>
    <row r="464" spans="4:46" x14ac:dyDescent="0.3"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</row>
    <row r="465" spans="4:46" x14ac:dyDescent="0.3"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</row>
    <row r="466" spans="4:46" x14ac:dyDescent="0.3"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</row>
    <row r="467" spans="4:46" x14ac:dyDescent="0.3"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</row>
    <row r="468" spans="4:46" x14ac:dyDescent="0.3"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</row>
    <row r="469" spans="4:46" x14ac:dyDescent="0.3"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</row>
    <row r="470" spans="4:46" x14ac:dyDescent="0.3"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</row>
    <row r="471" spans="4:46" x14ac:dyDescent="0.3"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</row>
    <row r="472" spans="4:46" x14ac:dyDescent="0.3"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</row>
    <row r="473" spans="4:46" x14ac:dyDescent="0.3"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</row>
    <row r="474" spans="4:46" x14ac:dyDescent="0.3"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</row>
    <row r="475" spans="4:46" x14ac:dyDescent="0.3"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</row>
    <row r="476" spans="4:46" x14ac:dyDescent="0.3"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</row>
    <row r="477" spans="4:46" x14ac:dyDescent="0.3"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</row>
    <row r="478" spans="4:46" x14ac:dyDescent="0.3"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</row>
    <row r="479" spans="4:46" x14ac:dyDescent="0.3"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</row>
    <row r="480" spans="4:46" x14ac:dyDescent="0.3"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</row>
    <row r="481" spans="4:46" x14ac:dyDescent="0.3"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</row>
    <row r="482" spans="4:46" x14ac:dyDescent="0.3"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</row>
    <row r="483" spans="4:46" x14ac:dyDescent="0.3"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</row>
    <row r="484" spans="4:46" x14ac:dyDescent="0.3"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</row>
    <row r="485" spans="4:46" x14ac:dyDescent="0.3"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</row>
    <row r="486" spans="4:46" x14ac:dyDescent="0.3"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</row>
    <row r="487" spans="4:46" x14ac:dyDescent="0.3"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</row>
    <row r="488" spans="4:46" x14ac:dyDescent="0.3"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</row>
    <row r="489" spans="4:46" x14ac:dyDescent="0.3"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</row>
    <row r="490" spans="4:46" x14ac:dyDescent="0.3"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</row>
    <row r="491" spans="4:46" x14ac:dyDescent="0.3"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</row>
    <row r="492" spans="4:46" x14ac:dyDescent="0.3"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</row>
    <row r="493" spans="4:46" x14ac:dyDescent="0.3"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</row>
    <row r="494" spans="4:46" x14ac:dyDescent="0.3"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</row>
    <row r="495" spans="4:46" x14ac:dyDescent="0.3"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</row>
    <row r="496" spans="4:46" x14ac:dyDescent="0.3"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</row>
    <row r="497" spans="4:46" x14ac:dyDescent="0.3"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</row>
    <row r="498" spans="4:46" x14ac:dyDescent="0.3"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</row>
    <row r="499" spans="4:46" x14ac:dyDescent="0.3"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</row>
    <row r="500" spans="4:46" x14ac:dyDescent="0.3"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</row>
    <row r="501" spans="4:46" x14ac:dyDescent="0.3"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</row>
    <row r="502" spans="4:46" x14ac:dyDescent="0.3"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</row>
    <row r="503" spans="4:46" x14ac:dyDescent="0.3"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</row>
    <row r="504" spans="4:46" x14ac:dyDescent="0.3"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</row>
    <row r="505" spans="4:46" x14ac:dyDescent="0.3"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</row>
    <row r="506" spans="4:46" x14ac:dyDescent="0.3"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</row>
    <row r="507" spans="4:46" x14ac:dyDescent="0.3"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</row>
    <row r="508" spans="4:46" x14ac:dyDescent="0.3"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</row>
    <row r="509" spans="4:46" x14ac:dyDescent="0.3"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</row>
    <row r="510" spans="4:46" x14ac:dyDescent="0.3"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</row>
    <row r="511" spans="4:46" x14ac:dyDescent="0.3"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</row>
    <row r="512" spans="4:46" x14ac:dyDescent="0.3"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</row>
    <row r="513" spans="4:46" x14ac:dyDescent="0.3"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</row>
    <row r="514" spans="4:46" x14ac:dyDescent="0.3"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</row>
    <row r="515" spans="4:46" x14ac:dyDescent="0.3"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</row>
    <row r="516" spans="4:46" x14ac:dyDescent="0.3"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</row>
    <row r="517" spans="4:46" x14ac:dyDescent="0.3"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</row>
    <row r="518" spans="4:46" x14ac:dyDescent="0.3"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</row>
    <row r="519" spans="4:46" x14ac:dyDescent="0.3"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</row>
    <row r="520" spans="4:46" x14ac:dyDescent="0.3"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</row>
    <row r="521" spans="4:46" x14ac:dyDescent="0.3"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</row>
    <row r="522" spans="4:46" x14ac:dyDescent="0.3"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</row>
    <row r="523" spans="4:46" x14ac:dyDescent="0.3"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</row>
    <row r="524" spans="4:46" x14ac:dyDescent="0.3"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</row>
    <row r="525" spans="4:46" x14ac:dyDescent="0.3"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</row>
    <row r="526" spans="4:46" x14ac:dyDescent="0.3"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</row>
    <row r="527" spans="4:46" x14ac:dyDescent="0.3"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</row>
    <row r="528" spans="4:46" x14ac:dyDescent="0.3"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</row>
    <row r="529" spans="4:46" x14ac:dyDescent="0.3"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</row>
    <row r="530" spans="4:46" x14ac:dyDescent="0.3"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</row>
    <row r="531" spans="4:46" x14ac:dyDescent="0.3"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</row>
    <row r="532" spans="4:46" x14ac:dyDescent="0.3"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</row>
    <row r="533" spans="4:46" x14ac:dyDescent="0.3"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</row>
    <row r="534" spans="4:46" x14ac:dyDescent="0.3"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</row>
    <row r="535" spans="4:46" x14ac:dyDescent="0.3"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</row>
    <row r="536" spans="4:46" x14ac:dyDescent="0.3"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</row>
    <row r="537" spans="4:46" x14ac:dyDescent="0.3"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</row>
    <row r="538" spans="4:46" x14ac:dyDescent="0.3"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</row>
    <row r="539" spans="4:46" x14ac:dyDescent="0.3"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</row>
    <row r="540" spans="4:46" x14ac:dyDescent="0.3"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</row>
    <row r="541" spans="4:46" x14ac:dyDescent="0.3"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</row>
    <row r="542" spans="4:46" x14ac:dyDescent="0.3"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</row>
    <row r="543" spans="4:46" x14ac:dyDescent="0.3"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</row>
    <row r="544" spans="4:46" x14ac:dyDescent="0.3"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</row>
    <row r="545" spans="4:46" x14ac:dyDescent="0.3"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</row>
    <row r="546" spans="4:46" x14ac:dyDescent="0.3"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</row>
    <row r="547" spans="4:46" x14ac:dyDescent="0.3"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</row>
    <row r="548" spans="4:46" x14ac:dyDescent="0.3"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</row>
    <row r="549" spans="4:46" x14ac:dyDescent="0.3"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</row>
    <row r="550" spans="4:46" x14ac:dyDescent="0.3"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</row>
    <row r="551" spans="4:46" x14ac:dyDescent="0.3"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</row>
    <row r="552" spans="4:46" x14ac:dyDescent="0.3"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</row>
    <row r="553" spans="4:46" x14ac:dyDescent="0.3"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</row>
    <row r="554" spans="4:46" x14ac:dyDescent="0.3"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</row>
    <row r="555" spans="4:46" x14ac:dyDescent="0.3"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</row>
    <row r="556" spans="4:46" x14ac:dyDescent="0.3"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</row>
    <row r="557" spans="4:46" x14ac:dyDescent="0.3"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</row>
    <row r="558" spans="4:46" x14ac:dyDescent="0.3"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</row>
    <row r="559" spans="4:46" x14ac:dyDescent="0.3"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</row>
    <row r="560" spans="4:46" x14ac:dyDescent="0.3"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</row>
    <row r="561" spans="4:46" x14ac:dyDescent="0.3"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</row>
    <row r="562" spans="4:46" x14ac:dyDescent="0.3"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</row>
    <row r="563" spans="4:46" x14ac:dyDescent="0.3"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</row>
    <row r="564" spans="4:46" x14ac:dyDescent="0.3"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</row>
    <row r="565" spans="4:46" x14ac:dyDescent="0.3"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</row>
    <row r="566" spans="4:46" x14ac:dyDescent="0.3"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</row>
    <row r="567" spans="4:46" x14ac:dyDescent="0.3"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</row>
    <row r="568" spans="4:46" x14ac:dyDescent="0.3"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</row>
    <row r="569" spans="4:46" x14ac:dyDescent="0.3"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</row>
    <row r="570" spans="4:46" x14ac:dyDescent="0.3"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</row>
    <row r="571" spans="4:46" x14ac:dyDescent="0.3"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</row>
    <row r="572" spans="4:46" x14ac:dyDescent="0.3"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</row>
    <row r="573" spans="4:46" x14ac:dyDescent="0.3"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</row>
    <row r="574" spans="4:46" x14ac:dyDescent="0.3"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</row>
    <row r="575" spans="4:46" x14ac:dyDescent="0.3"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</row>
    <row r="576" spans="4:46" x14ac:dyDescent="0.3"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</row>
    <row r="577" spans="4:46" x14ac:dyDescent="0.3"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</row>
    <row r="578" spans="4:46" x14ac:dyDescent="0.3"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</row>
    <row r="579" spans="4:46" x14ac:dyDescent="0.3"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</row>
    <row r="580" spans="4:46" x14ac:dyDescent="0.3"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</row>
    <row r="581" spans="4:46" x14ac:dyDescent="0.3"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</row>
    <row r="582" spans="4:46" x14ac:dyDescent="0.3"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</row>
    <row r="583" spans="4:46" x14ac:dyDescent="0.3"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</row>
    <row r="584" spans="4:46" x14ac:dyDescent="0.3"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</row>
    <row r="585" spans="4:46" x14ac:dyDescent="0.3"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</row>
    <row r="586" spans="4:46" x14ac:dyDescent="0.3"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</row>
    <row r="587" spans="4:46" x14ac:dyDescent="0.3"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</row>
    <row r="588" spans="4:46" x14ac:dyDescent="0.3"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</row>
    <row r="589" spans="4:46" x14ac:dyDescent="0.3"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</row>
    <row r="590" spans="4:46" x14ac:dyDescent="0.3"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</row>
    <row r="591" spans="4:46" x14ac:dyDescent="0.3"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</row>
    <row r="592" spans="4:46" x14ac:dyDescent="0.3"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</row>
    <row r="593" spans="4:46" x14ac:dyDescent="0.3"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</row>
    <row r="594" spans="4:46" x14ac:dyDescent="0.3"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</row>
    <row r="595" spans="4:46" x14ac:dyDescent="0.3"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</row>
    <row r="596" spans="4:46" x14ac:dyDescent="0.3"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</row>
    <row r="597" spans="4:46" x14ac:dyDescent="0.3"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</row>
    <row r="598" spans="4:46" x14ac:dyDescent="0.3"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</row>
    <row r="599" spans="4:46" x14ac:dyDescent="0.3"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</row>
    <row r="600" spans="4:46" x14ac:dyDescent="0.3"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</row>
    <row r="601" spans="4:46" x14ac:dyDescent="0.3"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</row>
    <row r="602" spans="4:46" x14ac:dyDescent="0.3"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</row>
    <row r="603" spans="4:46" x14ac:dyDescent="0.3"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</row>
    <row r="604" spans="4:46" x14ac:dyDescent="0.3"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</row>
    <row r="605" spans="4:46" x14ac:dyDescent="0.3"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</row>
    <row r="606" spans="4:46" x14ac:dyDescent="0.3"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</row>
    <row r="607" spans="4:46" x14ac:dyDescent="0.3"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</row>
    <row r="608" spans="4:46" x14ac:dyDescent="0.3"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</row>
    <row r="609" spans="4:46" x14ac:dyDescent="0.3"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</row>
    <row r="610" spans="4:46" x14ac:dyDescent="0.3"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</row>
    <row r="611" spans="4:46" x14ac:dyDescent="0.3"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</row>
    <row r="612" spans="4:46" x14ac:dyDescent="0.3"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</row>
    <row r="613" spans="4:46" x14ac:dyDescent="0.3"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</row>
    <row r="614" spans="4:46" x14ac:dyDescent="0.3"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</row>
    <row r="615" spans="4:46" x14ac:dyDescent="0.3"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</row>
    <row r="616" spans="4:46" x14ac:dyDescent="0.3"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</row>
    <row r="617" spans="4:46" x14ac:dyDescent="0.3"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</row>
    <row r="618" spans="4:46" x14ac:dyDescent="0.3"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</row>
    <row r="619" spans="4:46" x14ac:dyDescent="0.3"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</row>
    <row r="620" spans="4:46" x14ac:dyDescent="0.3"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</row>
  </sheetData>
  <mergeCells count="1">
    <mergeCell ref="A1:D1"/>
  </mergeCells>
  <pageMargins left="0.7" right="0.7" top="1.1770833333333333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F08F4-BAF2-4FC1-9D26-51A4B5B1D016}">
  <sheetPr>
    <tabColor rgb="FF173583"/>
  </sheetPr>
  <dimension ref="A1:AT644"/>
  <sheetViews>
    <sheetView zoomScaleNormal="100" workbookViewId="0">
      <selection activeCell="I13" sqref="I13"/>
    </sheetView>
  </sheetViews>
  <sheetFormatPr defaultRowHeight="14.4" x14ac:dyDescent="0.3"/>
  <cols>
    <col min="2" max="2" width="68.109375" customWidth="1"/>
    <col min="3" max="3" width="28.5546875" bestFit="1" customWidth="1"/>
  </cols>
  <sheetData>
    <row r="1" spans="1:46" x14ac:dyDescent="0.3">
      <c r="A1" s="18" t="s">
        <v>81</v>
      </c>
      <c r="B1" s="18" t="s">
        <v>82</v>
      </c>
      <c r="C1" s="18" t="s">
        <v>83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</row>
    <row r="2" spans="1:46" x14ac:dyDescent="0.3">
      <c r="A2" s="28" t="s">
        <v>28</v>
      </c>
      <c r="B2" s="28" t="s">
        <v>29</v>
      </c>
      <c r="C2" s="28">
        <v>209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</row>
    <row r="3" spans="1:46" x14ac:dyDescent="0.3">
      <c r="A3" s="28" t="s">
        <v>30</v>
      </c>
      <c r="B3" s="28" t="s">
        <v>31</v>
      </c>
      <c r="C3" s="28">
        <v>262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</row>
    <row r="4" spans="1:46" x14ac:dyDescent="0.3">
      <c r="A4" s="28" t="s">
        <v>32</v>
      </c>
      <c r="B4" s="28" t="s">
        <v>33</v>
      </c>
      <c r="C4" s="28">
        <v>95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</row>
    <row r="5" spans="1:46" x14ac:dyDescent="0.3">
      <c r="A5" s="28" t="s">
        <v>34</v>
      </c>
      <c r="B5" s="28" t="s">
        <v>35</v>
      </c>
      <c r="C5" s="28">
        <v>562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</row>
    <row r="6" spans="1:46" x14ac:dyDescent="0.3">
      <c r="A6" s="28" t="s">
        <v>36</v>
      </c>
      <c r="B6" s="28" t="s">
        <v>37</v>
      </c>
      <c r="C6" s="28">
        <v>395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</row>
    <row r="7" spans="1:46" x14ac:dyDescent="0.3">
      <c r="A7" s="30" t="s">
        <v>38</v>
      </c>
      <c r="B7" s="28" t="s">
        <v>39</v>
      </c>
      <c r="C7" s="28">
        <v>362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</row>
    <row r="8" spans="1:46" x14ac:dyDescent="0.3">
      <c r="A8" s="30" t="s">
        <v>40</v>
      </c>
      <c r="B8" s="28" t="s">
        <v>88</v>
      </c>
      <c r="C8" s="28">
        <v>116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</row>
    <row r="9" spans="1:46" x14ac:dyDescent="0.3">
      <c r="A9" s="30" t="s">
        <v>41</v>
      </c>
      <c r="B9" s="28" t="s">
        <v>89</v>
      </c>
      <c r="C9" s="28">
        <v>324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</row>
    <row r="10" spans="1:46" x14ac:dyDescent="0.3">
      <c r="A10" s="30" t="s">
        <v>42</v>
      </c>
      <c r="B10" s="28" t="s">
        <v>90</v>
      </c>
      <c r="C10" s="28">
        <v>397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</row>
    <row r="11" spans="1:46" x14ac:dyDescent="0.3">
      <c r="A11" s="30" t="s">
        <v>43</v>
      </c>
      <c r="B11" s="28" t="s">
        <v>44</v>
      </c>
      <c r="C11" s="28">
        <v>148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</row>
    <row r="12" spans="1:46" x14ac:dyDescent="0.3">
      <c r="A12" s="30" t="s">
        <v>45</v>
      </c>
      <c r="B12" s="28" t="s">
        <v>46</v>
      </c>
      <c r="C12" s="28">
        <v>152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</row>
    <row r="13" spans="1:46" x14ac:dyDescent="0.3">
      <c r="A13" s="30" t="s">
        <v>47</v>
      </c>
      <c r="B13" s="28" t="s">
        <v>91</v>
      </c>
      <c r="C13" s="28">
        <v>205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</row>
    <row r="14" spans="1:46" x14ac:dyDescent="0.3">
      <c r="A14" s="30" t="s">
        <v>48</v>
      </c>
      <c r="B14" s="28" t="s">
        <v>49</v>
      </c>
      <c r="C14" s="28">
        <v>233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</row>
    <row r="15" spans="1:46" x14ac:dyDescent="0.3">
      <c r="A15" s="30" t="s">
        <v>50</v>
      </c>
      <c r="B15" s="28" t="s">
        <v>51</v>
      </c>
      <c r="C15" s="28">
        <v>455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</row>
    <row r="16" spans="1:46" x14ac:dyDescent="0.3">
      <c r="A16" s="30" t="s">
        <v>52</v>
      </c>
      <c r="B16" s="28" t="s">
        <v>53</v>
      </c>
      <c r="C16" s="28">
        <v>287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</row>
    <row r="17" spans="1:46" x14ac:dyDescent="0.3">
      <c r="A17" s="30" t="s">
        <v>54</v>
      </c>
      <c r="B17" s="28" t="s">
        <v>92</v>
      </c>
      <c r="C17" s="28">
        <v>332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</row>
    <row r="18" spans="1:46" x14ac:dyDescent="0.3">
      <c r="A18" s="30" t="s">
        <v>55</v>
      </c>
      <c r="B18" s="28" t="s">
        <v>56</v>
      </c>
      <c r="C18" s="28">
        <v>334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</row>
    <row r="19" spans="1:46" x14ac:dyDescent="0.3">
      <c r="A19" s="30" t="s">
        <v>57</v>
      </c>
      <c r="B19" s="28" t="s">
        <v>58</v>
      </c>
      <c r="C19" s="28">
        <v>167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</row>
    <row r="20" spans="1:46" x14ac:dyDescent="0.3">
      <c r="A20" s="30" t="s">
        <v>59</v>
      </c>
      <c r="B20" s="28" t="s">
        <v>60</v>
      </c>
      <c r="C20" s="28">
        <v>194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</row>
    <row r="21" spans="1:46" x14ac:dyDescent="0.3">
      <c r="A21" s="30" t="s">
        <v>61</v>
      </c>
      <c r="B21" s="28" t="s">
        <v>94</v>
      </c>
      <c r="C21" s="28">
        <v>13</v>
      </c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</row>
    <row r="22" spans="1:46" x14ac:dyDescent="0.3">
      <c r="A22" s="30" t="s">
        <v>62</v>
      </c>
      <c r="B22" s="28" t="s">
        <v>63</v>
      </c>
      <c r="C22" s="28">
        <v>395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</row>
    <row r="23" spans="1:46" x14ac:dyDescent="0.3">
      <c r="A23" s="30" t="s">
        <v>64</v>
      </c>
      <c r="B23" s="28" t="s">
        <v>65</v>
      </c>
      <c r="C23" s="28">
        <v>190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</row>
    <row r="24" spans="1:46" x14ac:dyDescent="0.3">
      <c r="A24" s="30" t="s">
        <v>66</v>
      </c>
      <c r="B24" s="28" t="s">
        <v>93</v>
      </c>
      <c r="C24" s="28">
        <v>89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</row>
    <row r="25" spans="1:46" x14ac:dyDescent="0.3">
      <c r="A25" s="30" t="s">
        <v>67</v>
      </c>
      <c r="B25" s="28" t="s">
        <v>68</v>
      </c>
      <c r="C25" s="28">
        <v>330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</row>
    <row r="26" spans="1:46" x14ac:dyDescent="0.3">
      <c r="A26" s="30" t="s">
        <v>69</v>
      </c>
      <c r="B26" s="28" t="s">
        <v>70</v>
      </c>
      <c r="C26" s="28">
        <v>147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</row>
    <row r="27" spans="1:46" x14ac:dyDescent="0.3">
      <c r="A27" s="30" t="s">
        <v>71</v>
      </c>
      <c r="B27" s="28" t="s">
        <v>72</v>
      </c>
      <c r="C27" s="28">
        <v>118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</row>
    <row r="28" spans="1:46" x14ac:dyDescent="0.3">
      <c r="A28" s="30" t="s">
        <v>73</v>
      </c>
      <c r="B28" s="28" t="s">
        <v>74</v>
      </c>
      <c r="C28" s="28">
        <v>178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</row>
    <row r="29" spans="1:46" x14ac:dyDescent="0.3">
      <c r="A29" s="30" t="s">
        <v>75</v>
      </c>
      <c r="B29" s="28" t="s">
        <v>76</v>
      </c>
      <c r="C29" s="28">
        <v>254</v>
      </c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</row>
    <row r="30" spans="1:46" x14ac:dyDescent="0.3">
      <c r="A30" s="30" t="s">
        <v>77</v>
      </c>
      <c r="B30" s="28" t="s">
        <v>78</v>
      </c>
      <c r="C30" s="28">
        <v>445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</row>
    <row r="31" spans="1:46" x14ac:dyDescent="0.3">
      <c r="A31" s="30" t="s">
        <v>79</v>
      </c>
      <c r="B31" s="28" t="s">
        <v>80</v>
      </c>
      <c r="C31" s="28">
        <v>171</v>
      </c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</row>
    <row r="32" spans="1:46" x14ac:dyDescent="0.3">
      <c r="A32" s="20"/>
      <c r="B32" s="20"/>
      <c r="C32" s="25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</row>
    <row r="33" spans="1:46" x14ac:dyDescent="0.3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</row>
    <row r="34" spans="1:46" x14ac:dyDescent="0.3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</row>
    <row r="35" spans="1:46" x14ac:dyDescent="0.3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</row>
    <row r="36" spans="1:46" x14ac:dyDescent="0.3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</row>
    <row r="37" spans="1:46" x14ac:dyDescent="0.3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</row>
    <row r="38" spans="1:46" x14ac:dyDescent="0.3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</row>
    <row r="39" spans="1:46" x14ac:dyDescent="0.3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</row>
    <row r="40" spans="1:46" x14ac:dyDescent="0.3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</row>
    <row r="41" spans="1:46" x14ac:dyDescent="0.3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</row>
    <row r="42" spans="1:46" x14ac:dyDescent="0.3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</row>
    <row r="43" spans="1:46" x14ac:dyDescent="0.3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</row>
    <row r="44" spans="1:46" x14ac:dyDescent="0.3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</row>
    <row r="45" spans="1:46" x14ac:dyDescent="0.3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</row>
    <row r="46" spans="1:46" x14ac:dyDescent="0.3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</row>
    <row r="47" spans="1:46" x14ac:dyDescent="0.3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</row>
    <row r="48" spans="1:46" x14ac:dyDescent="0.3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</row>
    <row r="49" spans="1:46" x14ac:dyDescent="0.3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</row>
    <row r="50" spans="1:46" x14ac:dyDescent="0.3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</row>
    <row r="51" spans="1:46" x14ac:dyDescent="0.3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</row>
    <row r="52" spans="1:46" x14ac:dyDescent="0.3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</row>
    <row r="53" spans="1:46" x14ac:dyDescent="0.3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</row>
    <row r="54" spans="1:46" x14ac:dyDescent="0.3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</row>
    <row r="55" spans="1:46" x14ac:dyDescent="0.3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</row>
    <row r="56" spans="1:46" x14ac:dyDescent="0.3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</row>
    <row r="57" spans="1:46" x14ac:dyDescent="0.3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</row>
    <row r="58" spans="1:46" x14ac:dyDescent="0.3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</row>
    <row r="59" spans="1:46" x14ac:dyDescent="0.3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</row>
    <row r="60" spans="1:46" x14ac:dyDescent="0.3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</row>
    <row r="61" spans="1:46" x14ac:dyDescent="0.3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</row>
    <row r="62" spans="1:46" x14ac:dyDescent="0.3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</row>
    <row r="63" spans="1:46" x14ac:dyDescent="0.3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</row>
    <row r="64" spans="1:46" x14ac:dyDescent="0.3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</row>
    <row r="65" spans="1:46" x14ac:dyDescent="0.3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</row>
    <row r="66" spans="1:46" x14ac:dyDescent="0.3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</row>
    <row r="67" spans="1:46" x14ac:dyDescent="0.3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</row>
    <row r="68" spans="1:46" x14ac:dyDescent="0.3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</row>
    <row r="69" spans="1:46" x14ac:dyDescent="0.3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</row>
    <row r="70" spans="1:46" x14ac:dyDescent="0.3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</row>
    <row r="71" spans="1:46" x14ac:dyDescent="0.3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</row>
    <row r="72" spans="1:46" x14ac:dyDescent="0.3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</row>
    <row r="73" spans="1:46" x14ac:dyDescent="0.3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</row>
    <row r="74" spans="1:46" x14ac:dyDescent="0.3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</row>
    <row r="75" spans="1:46" x14ac:dyDescent="0.3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</row>
    <row r="76" spans="1:46" x14ac:dyDescent="0.3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</row>
    <row r="77" spans="1:46" x14ac:dyDescent="0.3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</row>
    <row r="78" spans="1:46" x14ac:dyDescent="0.3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</row>
    <row r="79" spans="1:46" x14ac:dyDescent="0.3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</row>
    <row r="80" spans="1:46" x14ac:dyDescent="0.3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</row>
    <row r="81" spans="1:46" x14ac:dyDescent="0.3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</row>
    <row r="82" spans="1:46" x14ac:dyDescent="0.3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</row>
    <row r="83" spans="1:46" x14ac:dyDescent="0.3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</row>
    <row r="84" spans="1:46" x14ac:dyDescent="0.3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</row>
    <row r="85" spans="1:46" x14ac:dyDescent="0.3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</row>
    <row r="86" spans="1:46" x14ac:dyDescent="0.3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</row>
    <row r="87" spans="1:46" x14ac:dyDescent="0.3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</row>
    <row r="88" spans="1:46" x14ac:dyDescent="0.3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</row>
    <row r="89" spans="1:46" x14ac:dyDescent="0.3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</row>
    <row r="90" spans="1:46" x14ac:dyDescent="0.3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</row>
    <row r="91" spans="1:46" x14ac:dyDescent="0.3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</row>
    <row r="92" spans="1:46" x14ac:dyDescent="0.3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</row>
    <row r="93" spans="1:46" x14ac:dyDescent="0.3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</row>
    <row r="94" spans="1:46" x14ac:dyDescent="0.3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</row>
    <row r="95" spans="1:46" x14ac:dyDescent="0.3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</row>
    <row r="96" spans="1:46" x14ac:dyDescent="0.3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</row>
    <row r="97" spans="1:46" x14ac:dyDescent="0.3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</row>
    <row r="98" spans="1:46" x14ac:dyDescent="0.3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</row>
    <row r="99" spans="1:46" x14ac:dyDescent="0.3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</row>
    <row r="100" spans="1:46" x14ac:dyDescent="0.3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</row>
    <row r="101" spans="1:46" x14ac:dyDescent="0.3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</row>
    <row r="102" spans="1:46" x14ac:dyDescent="0.3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</row>
    <row r="103" spans="1:46" x14ac:dyDescent="0.3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</row>
    <row r="104" spans="1:46" x14ac:dyDescent="0.3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</row>
    <row r="105" spans="1:46" x14ac:dyDescent="0.3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</row>
    <row r="106" spans="1:46" x14ac:dyDescent="0.3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</row>
    <row r="107" spans="1:46" x14ac:dyDescent="0.3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</row>
    <row r="108" spans="1:46" x14ac:dyDescent="0.3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</row>
    <row r="109" spans="1:46" x14ac:dyDescent="0.3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</row>
    <row r="110" spans="1:46" x14ac:dyDescent="0.3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</row>
    <row r="111" spans="1:46" x14ac:dyDescent="0.3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</row>
    <row r="112" spans="1:46" x14ac:dyDescent="0.3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</row>
    <row r="113" spans="1:46" x14ac:dyDescent="0.3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</row>
    <row r="114" spans="1:46" x14ac:dyDescent="0.3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</row>
    <row r="115" spans="1:46" x14ac:dyDescent="0.3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</row>
    <row r="116" spans="1:46" x14ac:dyDescent="0.3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</row>
    <row r="117" spans="1:46" x14ac:dyDescent="0.3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</row>
    <row r="118" spans="1:46" x14ac:dyDescent="0.3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</row>
    <row r="119" spans="1:46" x14ac:dyDescent="0.3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</row>
    <row r="120" spans="1:46" x14ac:dyDescent="0.3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</row>
    <row r="121" spans="1:46" x14ac:dyDescent="0.3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</row>
    <row r="122" spans="1:46" x14ac:dyDescent="0.3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</row>
    <row r="123" spans="1:46" x14ac:dyDescent="0.3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</row>
    <row r="124" spans="1:46" x14ac:dyDescent="0.3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</row>
    <row r="125" spans="1:46" x14ac:dyDescent="0.3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</row>
    <row r="126" spans="1:46" x14ac:dyDescent="0.3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</row>
    <row r="127" spans="1:46" x14ac:dyDescent="0.3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</row>
    <row r="128" spans="1:46" x14ac:dyDescent="0.3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</row>
    <row r="129" spans="1:46" x14ac:dyDescent="0.3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</row>
    <row r="130" spans="1:46" x14ac:dyDescent="0.3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</row>
    <row r="131" spans="1:46" x14ac:dyDescent="0.3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</row>
    <row r="132" spans="1:46" x14ac:dyDescent="0.3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</row>
    <row r="133" spans="1:46" x14ac:dyDescent="0.3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</row>
    <row r="134" spans="1:46" x14ac:dyDescent="0.3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</row>
    <row r="135" spans="1:46" x14ac:dyDescent="0.3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</row>
    <row r="136" spans="1:46" x14ac:dyDescent="0.3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</row>
    <row r="137" spans="1:46" x14ac:dyDescent="0.3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</row>
    <row r="138" spans="1:46" x14ac:dyDescent="0.3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</row>
    <row r="139" spans="1:46" x14ac:dyDescent="0.3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</row>
    <row r="140" spans="1:46" x14ac:dyDescent="0.3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</row>
    <row r="141" spans="1:46" x14ac:dyDescent="0.3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</row>
    <row r="142" spans="1:46" x14ac:dyDescent="0.3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</row>
    <row r="143" spans="1:46" x14ac:dyDescent="0.3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</row>
    <row r="144" spans="1:46" x14ac:dyDescent="0.3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</row>
    <row r="145" spans="1:46" x14ac:dyDescent="0.3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</row>
    <row r="146" spans="1:46" x14ac:dyDescent="0.3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</row>
    <row r="147" spans="1:46" x14ac:dyDescent="0.3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</row>
    <row r="148" spans="1:46" x14ac:dyDescent="0.3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</row>
    <row r="149" spans="1:46" x14ac:dyDescent="0.3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</row>
    <row r="150" spans="1:46" x14ac:dyDescent="0.3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</row>
    <row r="151" spans="1:46" x14ac:dyDescent="0.3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</row>
    <row r="152" spans="1:46" x14ac:dyDescent="0.3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</row>
    <row r="153" spans="1:46" x14ac:dyDescent="0.3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</row>
    <row r="154" spans="1:46" x14ac:dyDescent="0.3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</row>
    <row r="155" spans="1:46" x14ac:dyDescent="0.3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</row>
    <row r="156" spans="1:46" x14ac:dyDescent="0.3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</row>
    <row r="157" spans="1:46" x14ac:dyDescent="0.3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</row>
    <row r="158" spans="1:46" x14ac:dyDescent="0.3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</row>
    <row r="159" spans="1:46" x14ac:dyDescent="0.3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</row>
    <row r="160" spans="1:46" x14ac:dyDescent="0.3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</row>
    <row r="161" spans="1:46" x14ac:dyDescent="0.3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</row>
    <row r="162" spans="1:46" x14ac:dyDescent="0.3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</row>
    <row r="163" spans="1:46" x14ac:dyDescent="0.3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</row>
    <row r="164" spans="1:46" x14ac:dyDescent="0.3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</row>
    <row r="165" spans="1:46" x14ac:dyDescent="0.3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</row>
    <row r="166" spans="1:46" x14ac:dyDescent="0.3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</row>
    <row r="167" spans="1:46" x14ac:dyDescent="0.3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</row>
    <row r="168" spans="1:46" x14ac:dyDescent="0.3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</row>
    <row r="169" spans="1:46" x14ac:dyDescent="0.3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</row>
    <row r="170" spans="1:46" x14ac:dyDescent="0.3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</row>
    <row r="171" spans="1:46" x14ac:dyDescent="0.3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</row>
    <row r="172" spans="1:46" x14ac:dyDescent="0.3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</row>
    <row r="173" spans="1:46" x14ac:dyDescent="0.3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</row>
    <row r="174" spans="1:46" x14ac:dyDescent="0.3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</row>
    <row r="175" spans="1:46" x14ac:dyDescent="0.3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</row>
    <row r="176" spans="1:46" x14ac:dyDescent="0.3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</row>
    <row r="177" spans="1:46" x14ac:dyDescent="0.3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</row>
    <row r="178" spans="1:46" x14ac:dyDescent="0.3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</row>
    <row r="179" spans="1:46" x14ac:dyDescent="0.3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</row>
    <row r="180" spans="1:46" x14ac:dyDescent="0.3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</row>
    <row r="181" spans="1:46" x14ac:dyDescent="0.3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</row>
    <row r="182" spans="1:46" x14ac:dyDescent="0.3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</row>
    <row r="183" spans="1:46" x14ac:dyDescent="0.3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</row>
    <row r="184" spans="1:46" x14ac:dyDescent="0.3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</row>
    <row r="185" spans="1:46" x14ac:dyDescent="0.3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</row>
    <row r="186" spans="1:46" x14ac:dyDescent="0.3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</row>
    <row r="187" spans="1:46" x14ac:dyDescent="0.3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</row>
    <row r="188" spans="1:46" x14ac:dyDescent="0.3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</row>
    <row r="189" spans="1:46" x14ac:dyDescent="0.3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</row>
    <row r="190" spans="1:46" x14ac:dyDescent="0.3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</row>
    <row r="191" spans="1:46" x14ac:dyDescent="0.3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</row>
    <row r="192" spans="1:46" x14ac:dyDescent="0.3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</row>
    <row r="193" spans="1:46" x14ac:dyDescent="0.3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</row>
    <row r="194" spans="1:46" x14ac:dyDescent="0.3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</row>
    <row r="195" spans="1:46" x14ac:dyDescent="0.3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</row>
    <row r="196" spans="1:46" x14ac:dyDescent="0.3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</row>
    <row r="197" spans="1:46" x14ac:dyDescent="0.3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</row>
    <row r="198" spans="1:46" x14ac:dyDescent="0.3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</row>
    <row r="199" spans="1:46" x14ac:dyDescent="0.3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</row>
    <row r="200" spans="1:46" x14ac:dyDescent="0.3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</row>
    <row r="201" spans="1:46" x14ac:dyDescent="0.3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</row>
    <row r="202" spans="1:46" x14ac:dyDescent="0.3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</row>
    <row r="203" spans="1:46" x14ac:dyDescent="0.3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</row>
    <row r="204" spans="1:46" x14ac:dyDescent="0.3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</row>
    <row r="205" spans="1:46" x14ac:dyDescent="0.3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</row>
    <row r="206" spans="1:46" x14ac:dyDescent="0.3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</row>
    <row r="207" spans="1:46" x14ac:dyDescent="0.3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</row>
    <row r="208" spans="1:46" x14ac:dyDescent="0.3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</row>
    <row r="209" spans="1:46" x14ac:dyDescent="0.3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</row>
    <row r="210" spans="1:46" x14ac:dyDescent="0.3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</row>
    <row r="211" spans="1:46" x14ac:dyDescent="0.3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</row>
    <row r="212" spans="1:46" x14ac:dyDescent="0.3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</row>
    <row r="213" spans="1:46" x14ac:dyDescent="0.3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</row>
    <row r="214" spans="1:46" x14ac:dyDescent="0.3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</row>
    <row r="215" spans="1:46" x14ac:dyDescent="0.3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</row>
    <row r="216" spans="1:46" x14ac:dyDescent="0.3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</row>
    <row r="217" spans="1:46" x14ac:dyDescent="0.3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</row>
    <row r="218" spans="1:46" x14ac:dyDescent="0.3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</row>
    <row r="219" spans="1:46" x14ac:dyDescent="0.3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</row>
    <row r="220" spans="1:46" x14ac:dyDescent="0.3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</row>
    <row r="221" spans="1:46" x14ac:dyDescent="0.3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</row>
    <row r="222" spans="1:46" x14ac:dyDescent="0.3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</row>
    <row r="223" spans="1:46" x14ac:dyDescent="0.3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</row>
    <row r="224" spans="1:46" x14ac:dyDescent="0.3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</row>
    <row r="225" spans="1:46" x14ac:dyDescent="0.3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</row>
    <row r="226" spans="1:46" x14ac:dyDescent="0.3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</row>
    <row r="227" spans="1:46" x14ac:dyDescent="0.3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</row>
    <row r="228" spans="1:46" x14ac:dyDescent="0.3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</row>
    <row r="229" spans="1:46" x14ac:dyDescent="0.3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</row>
    <row r="230" spans="1:46" x14ac:dyDescent="0.3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</row>
    <row r="231" spans="1:46" x14ac:dyDescent="0.3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</row>
    <row r="232" spans="1:46" x14ac:dyDescent="0.3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</row>
    <row r="233" spans="1:46" x14ac:dyDescent="0.3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</row>
    <row r="234" spans="1:46" x14ac:dyDescent="0.3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</row>
    <row r="235" spans="1:46" x14ac:dyDescent="0.3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</row>
    <row r="236" spans="1:46" x14ac:dyDescent="0.3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</row>
    <row r="237" spans="1:46" x14ac:dyDescent="0.3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</row>
    <row r="238" spans="1:46" x14ac:dyDescent="0.3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</row>
    <row r="239" spans="1:46" x14ac:dyDescent="0.3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</row>
    <row r="240" spans="1:46" x14ac:dyDescent="0.3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</row>
    <row r="241" spans="1:46" x14ac:dyDescent="0.3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</row>
    <row r="242" spans="1:46" x14ac:dyDescent="0.3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</row>
    <row r="243" spans="1:46" x14ac:dyDescent="0.3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</row>
    <row r="244" spans="1:46" x14ac:dyDescent="0.3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</row>
    <row r="245" spans="1:46" x14ac:dyDescent="0.3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</row>
    <row r="246" spans="1:46" x14ac:dyDescent="0.3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</row>
    <row r="247" spans="1:46" x14ac:dyDescent="0.3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</row>
    <row r="248" spans="1:46" x14ac:dyDescent="0.3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</row>
    <row r="249" spans="1:46" x14ac:dyDescent="0.3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</row>
    <row r="250" spans="1:46" x14ac:dyDescent="0.3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</row>
    <row r="251" spans="1:46" x14ac:dyDescent="0.3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</row>
    <row r="252" spans="1:46" x14ac:dyDescent="0.3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</row>
    <row r="253" spans="1:46" x14ac:dyDescent="0.3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</row>
    <row r="254" spans="1:46" x14ac:dyDescent="0.3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</row>
    <row r="255" spans="1:46" x14ac:dyDescent="0.3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</row>
    <row r="256" spans="1:46" x14ac:dyDescent="0.3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</row>
    <row r="257" spans="1:46" x14ac:dyDescent="0.3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</row>
    <row r="258" spans="1:46" x14ac:dyDescent="0.3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</row>
    <row r="259" spans="1:46" x14ac:dyDescent="0.3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</row>
    <row r="260" spans="1:46" x14ac:dyDescent="0.3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</row>
    <row r="261" spans="1:46" x14ac:dyDescent="0.3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</row>
    <row r="262" spans="1:46" x14ac:dyDescent="0.3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</row>
    <row r="263" spans="1:46" x14ac:dyDescent="0.3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</row>
    <row r="264" spans="1:46" x14ac:dyDescent="0.3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</row>
    <row r="265" spans="1:46" x14ac:dyDescent="0.3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</row>
    <row r="266" spans="1:46" x14ac:dyDescent="0.3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</row>
    <row r="267" spans="1:46" x14ac:dyDescent="0.3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</row>
    <row r="268" spans="1:46" x14ac:dyDescent="0.3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</row>
    <row r="269" spans="1:46" x14ac:dyDescent="0.3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</row>
    <row r="270" spans="1:46" x14ac:dyDescent="0.3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</row>
    <row r="271" spans="1:46" x14ac:dyDescent="0.3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</row>
    <row r="272" spans="1:46" x14ac:dyDescent="0.3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</row>
    <row r="273" spans="1:46" x14ac:dyDescent="0.3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</row>
    <row r="274" spans="1:46" x14ac:dyDescent="0.3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</row>
    <row r="275" spans="1:46" x14ac:dyDescent="0.3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</row>
    <row r="276" spans="1:46" x14ac:dyDescent="0.3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</row>
    <row r="277" spans="1:46" x14ac:dyDescent="0.3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</row>
    <row r="278" spans="1:46" x14ac:dyDescent="0.3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</row>
    <row r="279" spans="1:46" x14ac:dyDescent="0.3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</row>
    <row r="280" spans="1:46" x14ac:dyDescent="0.3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</row>
    <row r="281" spans="1:46" x14ac:dyDescent="0.3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</row>
    <row r="282" spans="1:46" x14ac:dyDescent="0.3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</row>
    <row r="283" spans="1:46" x14ac:dyDescent="0.3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</row>
    <row r="284" spans="1:46" x14ac:dyDescent="0.3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</row>
    <row r="285" spans="1:46" x14ac:dyDescent="0.3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</row>
    <row r="286" spans="1:46" x14ac:dyDescent="0.3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</row>
    <row r="287" spans="1:46" x14ac:dyDescent="0.3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</row>
    <row r="288" spans="1:46" x14ac:dyDescent="0.3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</row>
    <row r="289" spans="1:46" x14ac:dyDescent="0.3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</row>
    <row r="290" spans="1:46" x14ac:dyDescent="0.3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</row>
    <row r="291" spans="1:46" x14ac:dyDescent="0.3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</row>
    <row r="292" spans="1:46" x14ac:dyDescent="0.3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</row>
    <row r="293" spans="1:46" x14ac:dyDescent="0.3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</row>
    <row r="294" spans="1:46" x14ac:dyDescent="0.3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</row>
    <row r="295" spans="1:46" x14ac:dyDescent="0.3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</row>
    <row r="296" spans="1:46" x14ac:dyDescent="0.3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</row>
    <row r="297" spans="1:46" x14ac:dyDescent="0.3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</row>
    <row r="298" spans="1:46" x14ac:dyDescent="0.3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</row>
    <row r="299" spans="1:46" x14ac:dyDescent="0.3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</row>
    <row r="300" spans="1:46" x14ac:dyDescent="0.3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</row>
    <row r="301" spans="1:46" x14ac:dyDescent="0.3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</row>
    <row r="302" spans="1:46" x14ac:dyDescent="0.3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</row>
    <row r="303" spans="1:46" x14ac:dyDescent="0.3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</row>
    <row r="304" spans="1:46" x14ac:dyDescent="0.3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</row>
    <row r="305" spans="1:46" x14ac:dyDescent="0.3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</row>
    <row r="306" spans="1:46" x14ac:dyDescent="0.3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</row>
    <row r="307" spans="1:46" x14ac:dyDescent="0.3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</row>
    <row r="308" spans="1:46" x14ac:dyDescent="0.3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</row>
    <row r="309" spans="1:46" x14ac:dyDescent="0.3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</row>
    <row r="310" spans="1:46" x14ac:dyDescent="0.3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</row>
    <row r="311" spans="1:46" x14ac:dyDescent="0.3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</row>
    <row r="312" spans="1:46" x14ac:dyDescent="0.3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</row>
    <row r="313" spans="1:46" x14ac:dyDescent="0.3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</row>
    <row r="314" spans="1:46" x14ac:dyDescent="0.3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</row>
    <row r="315" spans="1:46" x14ac:dyDescent="0.3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</row>
    <row r="316" spans="1:46" x14ac:dyDescent="0.3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</row>
    <row r="317" spans="1:46" x14ac:dyDescent="0.3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</row>
    <row r="318" spans="1:46" x14ac:dyDescent="0.3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</row>
    <row r="319" spans="1:46" x14ac:dyDescent="0.3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</row>
    <row r="320" spans="1:46" x14ac:dyDescent="0.3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</row>
    <row r="321" spans="1:46" x14ac:dyDescent="0.3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</row>
    <row r="322" spans="1:46" x14ac:dyDescent="0.3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</row>
    <row r="323" spans="1:46" x14ac:dyDescent="0.3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</row>
    <row r="324" spans="1:46" x14ac:dyDescent="0.3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</row>
    <row r="325" spans="1:46" x14ac:dyDescent="0.3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</row>
    <row r="326" spans="1:46" x14ac:dyDescent="0.3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</row>
    <row r="327" spans="1:46" x14ac:dyDescent="0.3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</row>
    <row r="328" spans="1:46" x14ac:dyDescent="0.3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</row>
    <row r="329" spans="1:46" x14ac:dyDescent="0.3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</row>
    <row r="330" spans="1:46" x14ac:dyDescent="0.3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</row>
    <row r="331" spans="1:46" x14ac:dyDescent="0.3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</row>
    <row r="332" spans="1:46" x14ac:dyDescent="0.3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</row>
    <row r="333" spans="1:46" x14ac:dyDescent="0.3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</row>
    <row r="334" spans="1:46" x14ac:dyDescent="0.3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</row>
    <row r="335" spans="1:46" x14ac:dyDescent="0.3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</row>
    <row r="336" spans="1:46" x14ac:dyDescent="0.3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</row>
    <row r="337" spans="1:46" x14ac:dyDescent="0.3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</row>
    <row r="338" spans="1:46" x14ac:dyDescent="0.3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</row>
    <row r="339" spans="1:46" x14ac:dyDescent="0.3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</row>
    <row r="340" spans="1:46" x14ac:dyDescent="0.3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</row>
    <row r="341" spans="1:46" x14ac:dyDescent="0.3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</row>
    <row r="342" spans="1:46" x14ac:dyDescent="0.3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</row>
    <row r="343" spans="1:46" x14ac:dyDescent="0.3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</row>
    <row r="344" spans="1:46" x14ac:dyDescent="0.3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</row>
    <row r="345" spans="1:46" x14ac:dyDescent="0.3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</row>
    <row r="346" spans="1:46" x14ac:dyDescent="0.3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</row>
    <row r="347" spans="1:46" x14ac:dyDescent="0.3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</row>
    <row r="348" spans="1:46" x14ac:dyDescent="0.3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</row>
    <row r="349" spans="1:46" x14ac:dyDescent="0.3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</row>
    <row r="350" spans="1:46" x14ac:dyDescent="0.3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</row>
    <row r="351" spans="1:46" x14ac:dyDescent="0.3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</row>
    <row r="352" spans="1:46" x14ac:dyDescent="0.3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</row>
    <row r="353" spans="1:46" x14ac:dyDescent="0.3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</row>
    <row r="354" spans="1:46" x14ac:dyDescent="0.3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</row>
    <row r="355" spans="1:46" x14ac:dyDescent="0.3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</row>
    <row r="356" spans="1:46" x14ac:dyDescent="0.3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</row>
    <row r="357" spans="1:46" x14ac:dyDescent="0.3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</row>
    <row r="358" spans="1:46" x14ac:dyDescent="0.3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</row>
    <row r="359" spans="1:46" x14ac:dyDescent="0.3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</row>
    <row r="360" spans="1:46" x14ac:dyDescent="0.3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</row>
    <row r="361" spans="1:46" x14ac:dyDescent="0.3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</row>
    <row r="362" spans="1:46" x14ac:dyDescent="0.3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</row>
    <row r="363" spans="1:46" x14ac:dyDescent="0.3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</row>
    <row r="364" spans="1:46" x14ac:dyDescent="0.3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</row>
    <row r="365" spans="1:46" x14ac:dyDescent="0.3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</row>
    <row r="366" spans="1:46" x14ac:dyDescent="0.3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</row>
    <row r="367" spans="1:46" x14ac:dyDescent="0.3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</row>
    <row r="368" spans="1:46" x14ac:dyDescent="0.3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</row>
    <row r="369" spans="1:46" x14ac:dyDescent="0.3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</row>
    <row r="370" spans="1:46" x14ac:dyDescent="0.3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</row>
    <row r="371" spans="1:46" x14ac:dyDescent="0.3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</row>
    <row r="372" spans="1:46" x14ac:dyDescent="0.3">
      <c r="A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</row>
    <row r="373" spans="1:46" x14ac:dyDescent="0.3">
      <c r="A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</row>
    <row r="374" spans="1:46" x14ac:dyDescent="0.3">
      <c r="A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</row>
    <row r="375" spans="1:46" x14ac:dyDescent="0.3">
      <c r="A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</row>
    <row r="376" spans="1:46" x14ac:dyDescent="0.3">
      <c r="A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</row>
    <row r="377" spans="1:46" x14ac:dyDescent="0.3">
      <c r="A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</row>
    <row r="378" spans="1:46" x14ac:dyDescent="0.3">
      <c r="A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</row>
    <row r="379" spans="1:46" x14ac:dyDescent="0.3">
      <c r="A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</row>
    <row r="380" spans="1:46" x14ac:dyDescent="0.3">
      <c r="A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</row>
    <row r="381" spans="1:46" x14ac:dyDescent="0.3">
      <c r="A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</row>
    <row r="382" spans="1:46" x14ac:dyDescent="0.3">
      <c r="A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</row>
    <row r="383" spans="1:46" x14ac:dyDescent="0.3">
      <c r="A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</row>
    <row r="384" spans="1:46" x14ac:dyDescent="0.3">
      <c r="A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</row>
    <row r="385" spans="1:46" x14ac:dyDescent="0.3">
      <c r="A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</row>
    <row r="386" spans="1:46" x14ac:dyDescent="0.3">
      <c r="A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</row>
    <row r="387" spans="1:46" x14ac:dyDescent="0.3">
      <c r="A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</row>
    <row r="388" spans="1:46" x14ac:dyDescent="0.3">
      <c r="A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</row>
    <row r="389" spans="1:46" x14ac:dyDescent="0.3">
      <c r="A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</row>
    <row r="390" spans="1:46" x14ac:dyDescent="0.3">
      <c r="A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</row>
    <row r="391" spans="1:46" x14ac:dyDescent="0.3">
      <c r="A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</row>
    <row r="392" spans="1:46" x14ac:dyDescent="0.3">
      <c r="A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</row>
    <row r="393" spans="1:46" x14ac:dyDescent="0.3">
      <c r="A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</row>
    <row r="394" spans="1:46" x14ac:dyDescent="0.3">
      <c r="A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</row>
    <row r="395" spans="1:46" x14ac:dyDescent="0.3">
      <c r="A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</row>
    <row r="396" spans="1:46" x14ac:dyDescent="0.3">
      <c r="A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</row>
    <row r="397" spans="1:46" x14ac:dyDescent="0.3">
      <c r="A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</row>
    <row r="398" spans="1:46" x14ac:dyDescent="0.3">
      <c r="A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</row>
    <row r="399" spans="1:46" x14ac:dyDescent="0.3">
      <c r="A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</row>
    <row r="400" spans="1:46" x14ac:dyDescent="0.3">
      <c r="A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</row>
    <row r="401" spans="1:46" x14ac:dyDescent="0.3">
      <c r="A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</row>
    <row r="402" spans="1:46" x14ac:dyDescent="0.3">
      <c r="A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</row>
    <row r="403" spans="1:46" x14ac:dyDescent="0.3">
      <c r="A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</row>
    <row r="404" spans="1:46" x14ac:dyDescent="0.3">
      <c r="A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</row>
    <row r="405" spans="1:46" x14ac:dyDescent="0.3">
      <c r="A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</row>
    <row r="406" spans="1:46" x14ac:dyDescent="0.3">
      <c r="A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</row>
    <row r="407" spans="1:46" x14ac:dyDescent="0.3">
      <c r="A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</row>
    <row r="408" spans="1:46" x14ac:dyDescent="0.3">
      <c r="A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</row>
    <row r="409" spans="1:46" x14ac:dyDescent="0.3">
      <c r="A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</row>
    <row r="410" spans="1:46" x14ac:dyDescent="0.3">
      <c r="A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</row>
    <row r="411" spans="1:46" x14ac:dyDescent="0.3">
      <c r="A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</row>
    <row r="412" spans="1:46" x14ac:dyDescent="0.3">
      <c r="A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</row>
    <row r="413" spans="1:46" x14ac:dyDescent="0.3">
      <c r="A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</row>
    <row r="414" spans="1:46" x14ac:dyDescent="0.3">
      <c r="A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</row>
    <row r="415" spans="1:46" x14ac:dyDescent="0.3">
      <c r="A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</row>
    <row r="416" spans="1:46" x14ac:dyDescent="0.3">
      <c r="A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</row>
    <row r="417" spans="1:46" x14ac:dyDescent="0.3">
      <c r="A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</row>
    <row r="418" spans="1:46" x14ac:dyDescent="0.3">
      <c r="A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</row>
    <row r="419" spans="1:46" x14ac:dyDescent="0.3">
      <c r="A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</row>
    <row r="420" spans="1:46" x14ac:dyDescent="0.3">
      <c r="A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</row>
    <row r="421" spans="1:46" x14ac:dyDescent="0.3">
      <c r="A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</row>
    <row r="422" spans="1:46" x14ac:dyDescent="0.3">
      <c r="A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</row>
    <row r="423" spans="1:46" x14ac:dyDescent="0.3">
      <c r="A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</row>
    <row r="424" spans="1:46" x14ac:dyDescent="0.3">
      <c r="A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</row>
    <row r="425" spans="1:46" x14ac:dyDescent="0.3">
      <c r="A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</row>
    <row r="426" spans="1:46" x14ac:dyDescent="0.3">
      <c r="A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</row>
    <row r="427" spans="1:46" x14ac:dyDescent="0.3">
      <c r="A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</row>
    <row r="428" spans="1:46" x14ac:dyDescent="0.3">
      <c r="A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</row>
    <row r="429" spans="1:46" x14ac:dyDescent="0.3">
      <c r="A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</row>
    <row r="430" spans="1:46" x14ac:dyDescent="0.3">
      <c r="A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</row>
    <row r="431" spans="1:46" x14ac:dyDescent="0.3">
      <c r="A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</row>
    <row r="432" spans="1:46" x14ac:dyDescent="0.3">
      <c r="A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</row>
    <row r="433" spans="1:46" x14ac:dyDescent="0.3">
      <c r="A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</row>
    <row r="434" spans="1:46" x14ac:dyDescent="0.3">
      <c r="A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</row>
    <row r="435" spans="1:46" x14ac:dyDescent="0.3">
      <c r="A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</row>
    <row r="436" spans="1:46" x14ac:dyDescent="0.3">
      <c r="A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</row>
    <row r="437" spans="1:46" x14ac:dyDescent="0.3">
      <c r="A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</row>
    <row r="438" spans="1:46" x14ac:dyDescent="0.3">
      <c r="A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</row>
    <row r="439" spans="1:46" x14ac:dyDescent="0.3">
      <c r="A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</row>
    <row r="440" spans="1:46" x14ac:dyDescent="0.3">
      <c r="A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</row>
    <row r="441" spans="1:46" x14ac:dyDescent="0.3">
      <c r="A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</row>
    <row r="442" spans="1:46" x14ac:dyDescent="0.3">
      <c r="A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</row>
    <row r="443" spans="1:46" x14ac:dyDescent="0.3">
      <c r="A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</row>
    <row r="444" spans="1:46" x14ac:dyDescent="0.3">
      <c r="A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</row>
    <row r="445" spans="1:46" x14ac:dyDescent="0.3">
      <c r="A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</row>
    <row r="446" spans="1:46" x14ac:dyDescent="0.3">
      <c r="A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</row>
    <row r="447" spans="1:46" x14ac:dyDescent="0.3">
      <c r="A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</row>
    <row r="448" spans="1:46" x14ac:dyDescent="0.3">
      <c r="A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</row>
    <row r="449" spans="1:46" x14ac:dyDescent="0.3">
      <c r="A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</row>
    <row r="450" spans="1:46" x14ac:dyDescent="0.3">
      <c r="A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</row>
    <row r="451" spans="1:46" x14ac:dyDescent="0.3">
      <c r="A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</row>
    <row r="452" spans="1:46" x14ac:dyDescent="0.3">
      <c r="A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</row>
    <row r="453" spans="1:46" x14ac:dyDescent="0.3">
      <c r="A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</row>
    <row r="454" spans="1:46" x14ac:dyDescent="0.3">
      <c r="A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</row>
    <row r="455" spans="1:46" x14ac:dyDescent="0.3">
      <c r="A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</row>
    <row r="456" spans="1:46" x14ac:dyDescent="0.3">
      <c r="A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</row>
    <row r="457" spans="1:46" x14ac:dyDescent="0.3">
      <c r="A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</row>
    <row r="458" spans="1:46" x14ac:dyDescent="0.3">
      <c r="A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</row>
    <row r="459" spans="1:46" x14ac:dyDescent="0.3">
      <c r="A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</row>
    <row r="460" spans="1:46" x14ac:dyDescent="0.3">
      <c r="A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</row>
    <row r="461" spans="1:46" x14ac:dyDescent="0.3">
      <c r="A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</row>
    <row r="462" spans="1:46" x14ac:dyDescent="0.3">
      <c r="A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</row>
    <row r="463" spans="1:46" x14ac:dyDescent="0.3">
      <c r="A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</row>
    <row r="464" spans="1:46" x14ac:dyDescent="0.3">
      <c r="A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</row>
    <row r="465" spans="1:46" x14ac:dyDescent="0.3">
      <c r="A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</row>
    <row r="466" spans="1:46" x14ac:dyDescent="0.3">
      <c r="A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</row>
    <row r="467" spans="1:46" x14ac:dyDescent="0.3">
      <c r="A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</row>
    <row r="468" spans="1:46" x14ac:dyDescent="0.3">
      <c r="A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</row>
    <row r="469" spans="1:46" x14ac:dyDescent="0.3">
      <c r="A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</row>
    <row r="470" spans="1:46" x14ac:dyDescent="0.3">
      <c r="A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</row>
    <row r="471" spans="1:46" x14ac:dyDescent="0.3">
      <c r="A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</row>
    <row r="472" spans="1:46" x14ac:dyDescent="0.3">
      <c r="A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</row>
    <row r="473" spans="1:46" x14ac:dyDescent="0.3">
      <c r="A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</row>
    <row r="474" spans="1:46" x14ac:dyDescent="0.3">
      <c r="A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</row>
    <row r="475" spans="1:46" x14ac:dyDescent="0.3">
      <c r="A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</row>
    <row r="476" spans="1:46" x14ac:dyDescent="0.3">
      <c r="A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</row>
    <row r="477" spans="1:46" x14ac:dyDescent="0.3">
      <c r="A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</row>
    <row r="478" spans="1:46" x14ac:dyDescent="0.3">
      <c r="A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</row>
    <row r="479" spans="1:46" x14ac:dyDescent="0.3">
      <c r="A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</row>
    <row r="480" spans="1:46" x14ac:dyDescent="0.3">
      <c r="A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</row>
    <row r="481" spans="1:46" x14ac:dyDescent="0.3">
      <c r="A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</row>
    <row r="482" spans="1:46" x14ac:dyDescent="0.3">
      <c r="A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</row>
    <row r="483" spans="1:46" x14ac:dyDescent="0.3">
      <c r="A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</row>
    <row r="484" spans="1:46" x14ac:dyDescent="0.3">
      <c r="A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</row>
    <row r="485" spans="1:46" x14ac:dyDescent="0.3">
      <c r="A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</row>
    <row r="486" spans="1:46" x14ac:dyDescent="0.3">
      <c r="A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</row>
    <row r="487" spans="1:46" x14ac:dyDescent="0.3">
      <c r="A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</row>
    <row r="488" spans="1:46" x14ac:dyDescent="0.3">
      <c r="A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</row>
    <row r="489" spans="1:46" x14ac:dyDescent="0.3"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</row>
    <row r="490" spans="1:46" x14ac:dyDescent="0.3"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</row>
    <row r="491" spans="1:46" x14ac:dyDescent="0.3"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</row>
    <row r="492" spans="1:46" x14ac:dyDescent="0.3"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</row>
    <row r="493" spans="1:46" x14ac:dyDescent="0.3"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</row>
    <row r="494" spans="1:46" x14ac:dyDescent="0.3"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</row>
    <row r="495" spans="1:46" x14ac:dyDescent="0.3"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</row>
    <row r="496" spans="1:46" x14ac:dyDescent="0.3"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</row>
    <row r="497" spans="4:46" x14ac:dyDescent="0.3"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</row>
    <row r="498" spans="4:46" x14ac:dyDescent="0.3"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</row>
    <row r="499" spans="4:46" x14ac:dyDescent="0.3"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</row>
    <row r="500" spans="4:46" x14ac:dyDescent="0.3"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</row>
    <row r="501" spans="4:46" x14ac:dyDescent="0.3"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</row>
    <row r="502" spans="4:46" x14ac:dyDescent="0.3"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</row>
    <row r="503" spans="4:46" x14ac:dyDescent="0.3"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</row>
    <row r="504" spans="4:46" x14ac:dyDescent="0.3"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</row>
    <row r="505" spans="4:46" x14ac:dyDescent="0.3"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</row>
    <row r="506" spans="4:46" x14ac:dyDescent="0.3"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</row>
    <row r="507" spans="4:46" x14ac:dyDescent="0.3"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</row>
    <row r="508" spans="4:46" x14ac:dyDescent="0.3"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</row>
    <row r="509" spans="4:46" x14ac:dyDescent="0.3"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</row>
    <row r="510" spans="4:46" x14ac:dyDescent="0.3"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</row>
    <row r="511" spans="4:46" x14ac:dyDescent="0.3"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</row>
    <row r="512" spans="4:46" x14ac:dyDescent="0.3"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</row>
    <row r="513" spans="4:46" x14ac:dyDescent="0.3"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</row>
    <row r="514" spans="4:46" x14ac:dyDescent="0.3"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</row>
    <row r="515" spans="4:46" x14ac:dyDescent="0.3"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</row>
    <row r="516" spans="4:46" x14ac:dyDescent="0.3"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</row>
    <row r="517" spans="4:46" x14ac:dyDescent="0.3"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</row>
    <row r="518" spans="4:46" x14ac:dyDescent="0.3"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</row>
    <row r="519" spans="4:46" x14ac:dyDescent="0.3"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</row>
    <row r="520" spans="4:46" x14ac:dyDescent="0.3"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</row>
    <row r="521" spans="4:46" x14ac:dyDescent="0.3"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</row>
    <row r="522" spans="4:46" x14ac:dyDescent="0.3"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</row>
    <row r="523" spans="4:46" x14ac:dyDescent="0.3"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</row>
    <row r="524" spans="4:46" x14ac:dyDescent="0.3"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</row>
    <row r="525" spans="4:46" x14ac:dyDescent="0.3"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</row>
    <row r="526" spans="4:46" x14ac:dyDescent="0.3"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</row>
    <row r="527" spans="4:46" x14ac:dyDescent="0.3"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</row>
    <row r="528" spans="4:46" x14ac:dyDescent="0.3"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</row>
    <row r="529" spans="4:46" x14ac:dyDescent="0.3"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</row>
    <row r="530" spans="4:46" x14ac:dyDescent="0.3"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</row>
    <row r="531" spans="4:46" x14ac:dyDescent="0.3"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</row>
    <row r="532" spans="4:46" x14ac:dyDescent="0.3"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</row>
    <row r="533" spans="4:46" x14ac:dyDescent="0.3"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</row>
    <row r="534" spans="4:46" x14ac:dyDescent="0.3"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</row>
    <row r="535" spans="4:46" x14ac:dyDescent="0.3"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</row>
    <row r="536" spans="4:46" x14ac:dyDescent="0.3"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</row>
    <row r="537" spans="4:46" x14ac:dyDescent="0.3"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</row>
    <row r="538" spans="4:46" x14ac:dyDescent="0.3"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</row>
    <row r="539" spans="4:46" x14ac:dyDescent="0.3"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</row>
    <row r="540" spans="4:46" x14ac:dyDescent="0.3"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</row>
    <row r="541" spans="4:46" x14ac:dyDescent="0.3"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</row>
    <row r="542" spans="4:46" x14ac:dyDescent="0.3"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</row>
    <row r="543" spans="4:46" x14ac:dyDescent="0.3"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</row>
    <row r="544" spans="4:46" x14ac:dyDescent="0.3"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</row>
    <row r="545" spans="4:46" x14ac:dyDescent="0.3"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</row>
    <row r="546" spans="4:46" x14ac:dyDescent="0.3"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</row>
    <row r="547" spans="4:46" x14ac:dyDescent="0.3"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</row>
    <row r="548" spans="4:46" x14ac:dyDescent="0.3"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</row>
    <row r="549" spans="4:46" x14ac:dyDescent="0.3"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</row>
    <row r="550" spans="4:46" x14ac:dyDescent="0.3"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</row>
    <row r="551" spans="4:46" x14ac:dyDescent="0.3"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</row>
    <row r="552" spans="4:46" x14ac:dyDescent="0.3"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</row>
    <row r="553" spans="4:46" x14ac:dyDescent="0.3"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</row>
    <row r="554" spans="4:46" x14ac:dyDescent="0.3"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</row>
    <row r="555" spans="4:46" x14ac:dyDescent="0.3"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</row>
    <row r="556" spans="4:46" x14ac:dyDescent="0.3"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</row>
    <row r="557" spans="4:46" x14ac:dyDescent="0.3"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</row>
    <row r="558" spans="4:46" x14ac:dyDescent="0.3"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</row>
    <row r="559" spans="4:46" x14ac:dyDescent="0.3"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</row>
    <row r="560" spans="4:46" x14ac:dyDescent="0.3"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</row>
    <row r="561" spans="4:46" x14ac:dyDescent="0.3"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</row>
    <row r="562" spans="4:46" x14ac:dyDescent="0.3"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</row>
    <row r="563" spans="4:46" x14ac:dyDescent="0.3"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</row>
    <row r="564" spans="4:46" x14ac:dyDescent="0.3"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</row>
    <row r="565" spans="4:46" x14ac:dyDescent="0.3"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</row>
    <row r="566" spans="4:46" x14ac:dyDescent="0.3"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</row>
    <row r="567" spans="4:46" x14ac:dyDescent="0.3"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</row>
    <row r="568" spans="4:46" x14ac:dyDescent="0.3"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</row>
    <row r="569" spans="4:46" x14ac:dyDescent="0.3"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</row>
    <row r="570" spans="4:46" x14ac:dyDescent="0.3"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</row>
    <row r="571" spans="4:46" x14ac:dyDescent="0.3"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</row>
    <row r="572" spans="4:46" x14ac:dyDescent="0.3"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</row>
    <row r="573" spans="4:46" x14ac:dyDescent="0.3"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</row>
    <row r="574" spans="4:46" x14ac:dyDescent="0.3"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</row>
    <row r="575" spans="4:46" x14ac:dyDescent="0.3"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</row>
    <row r="576" spans="4:46" x14ac:dyDescent="0.3"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</row>
    <row r="577" spans="4:46" x14ac:dyDescent="0.3"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</row>
    <row r="578" spans="4:46" x14ac:dyDescent="0.3"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</row>
    <row r="579" spans="4:46" x14ac:dyDescent="0.3"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</row>
    <row r="580" spans="4:46" x14ac:dyDescent="0.3"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</row>
    <row r="581" spans="4:46" x14ac:dyDescent="0.3"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</row>
    <row r="582" spans="4:46" x14ac:dyDescent="0.3"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</row>
    <row r="583" spans="4:46" x14ac:dyDescent="0.3"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</row>
    <row r="584" spans="4:46" x14ac:dyDescent="0.3"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</row>
    <row r="585" spans="4:46" x14ac:dyDescent="0.3"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</row>
    <row r="586" spans="4:46" x14ac:dyDescent="0.3"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</row>
    <row r="587" spans="4:46" x14ac:dyDescent="0.3"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</row>
    <row r="588" spans="4:46" x14ac:dyDescent="0.3"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</row>
    <row r="589" spans="4:46" x14ac:dyDescent="0.3"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</row>
    <row r="590" spans="4:46" x14ac:dyDescent="0.3"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</row>
    <row r="591" spans="4:46" x14ac:dyDescent="0.3"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</row>
    <row r="592" spans="4:46" x14ac:dyDescent="0.3"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</row>
    <row r="593" spans="4:46" x14ac:dyDescent="0.3"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</row>
    <row r="594" spans="4:46" x14ac:dyDescent="0.3"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</row>
    <row r="595" spans="4:46" x14ac:dyDescent="0.3"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</row>
    <row r="596" spans="4:46" x14ac:dyDescent="0.3"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</row>
    <row r="597" spans="4:46" x14ac:dyDescent="0.3"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</row>
    <row r="598" spans="4:46" x14ac:dyDescent="0.3"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</row>
    <row r="599" spans="4:46" x14ac:dyDescent="0.3"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</row>
    <row r="600" spans="4:46" x14ac:dyDescent="0.3"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</row>
    <row r="601" spans="4:46" x14ac:dyDescent="0.3"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</row>
    <row r="602" spans="4:46" x14ac:dyDescent="0.3"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</row>
    <row r="603" spans="4:46" x14ac:dyDescent="0.3"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</row>
    <row r="604" spans="4:46" x14ac:dyDescent="0.3"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</row>
    <row r="605" spans="4:46" x14ac:dyDescent="0.3"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</row>
    <row r="606" spans="4:46" x14ac:dyDescent="0.3"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</row>
    <row r="607" spans="4:46" x14ac:dyDescent="0.3"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</row>
    <row r="608" spans="4:46" x14ac:dyDescent="0.3"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</row>
    <row r="609" spans="4:46" x14ac:dyDescent="0.3"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</row>
    <row r="610" spans="4:46" x14ac:dyDescent="0.3"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</row>
    <row r="611" spans="4:46" x14ac:dyDescent="0.3"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</row>
    <row r="612" spans="4:46" x14ac:dyDescent="0.3"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</row>
    <row r="613" spans="4:46" x14ac:dyDescent="0.3"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</row>
    <row r="614" spans="4:46" x14ac:dyDescent="0.3"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</row>
    <row r="615" spans="4:46" x14ac:dyDescent="0.3"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</row>
    <row r="616" spans="4:46" x14ac:dyDescent="0.3"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</row>
    <row r="617" spans="4:46" x14ac:dyDescent="0.3"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</row>
    <row r="618" spans="4:46" x14ac:dyDescent="0.3"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</row>
    <row r="619" spans="4:46" x14ac:dyDescent="0.3"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</row>
    <row r="620" spans="4:46" x14ac:dyDescent="0.3"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</row>
    <row r="621" spans="4:46" x14ac:dyDescent="0.3"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</row>
    <row r="622" spans="4:46" x14ac:dyDescent="0.3"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</row>
    <row r="623" spans="4:46" x14ac:dyDescent="0.3"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</row>
    <row r="624" spans="4:46" x14ac:dyDescent="0.3"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</row>
    <row r="625" spans="4:46" x14ac:dyDescent="0.3"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</row>
    <row r="626" spans="4:46" x14ac:dyDescent="0.3"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</row>
    <row r="627" spans="4:46" x14ac:dyDescent="0.3"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</row>
    <row r="628" spans="4:46" x14ac:dyDescent="0.3"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</row>
    <row r="629" spans="4:46" x14ac:dyDescent="0.3"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</row>
    <row r="630" spans="4:46" x14ac:dyDescent="0.3"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</row>
    <row r="631" spans="4:46" x14ac:dyDescent="0.3"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</row>
    <row r="632" spans="4:46" x14ac:dyDescent="0.3"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</row>
    <row r="633" spans="4:46" x14ac:dyDescent="0.3"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</row>
    <row r="634" spans="4:46" x14ac:dyDescent="0.3"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</row>
    <row r="635" spans="4:46" x14ac:dyDescent="0.3"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</row>
    <row r="636" spans="4:46" x14ac:dyDescent="0.3"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</row>
    <row r="637" spans="4:46" x14ac:dyDescent="0.3"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</row>
    <row r="638" spans="4:46" x14ac:dyDescent="0.3"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</row>
    <row r="639" spans="4:46" x14ac:dyDescent="0.3"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</row>
    <row r="640" spans="4:46" x14ac:dyDescent="0.3"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</row>
    <row r="641" spans="4:46" x14ac:dyDescent="0.3"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</row>
    <row r="642" spans="4:46" x14ac:dyDescent="0.3"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</row>
    <row r="643" spans="4:46" x14ac:dyDescent="0.3"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</row>
    <row r="644" spans="4:46" x14ac:dyDescent="0.3"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</row>
  </sheetData>
  <pageMargins left="0.7" right="0.7" top="1.1770833333333333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1DE9942C26F946A27437A47E13F49E" ma:contentTypeVersion="15" ma:contentTypeDescription="Een nieuw document maken." ma:contentTypeScope="" ma:versionID="f72fd7876ae33d156f4abbb819554d2b">
  <xsd:schema xmlns:xsd="http://www.w3.org/2001/XMLSchema" xmlns:xs="http://www.w3.org/2001/XMLSchema" xmlns:p="http://schemas.microsoft.com/office/2006/metadata/properties" xmlns:ns2="5b7b008f-30a1-47af-9fdc-79e05f2b832d" xmlns:ns3="5597ad46-3553-412a-b53a-83b00dde015d" targetNamespace="http://schemas.microsoft.com/office/2006/metadata/properties" ma:root="true" ma:fieldsID="93d7a0b63ca7fff59c6453da2dd6e0ef" ns2:_="" ns3:_="">
    <xsd:import namespace="5b7b008f-30a1-47af-9fdc-79e05f2b832d"/>
    <xsd:import namespace="5597ad46-3553-412a-b53a-83b00dde015d"/>
    <xsd:element name="properties">
      <xsd:complexType>
        <xsd:sequence>
          <xsd:element name="documentManagement">
            <xsd:complexType>
              <xsd:all>
                <xsd:element ref="ns2:Trefwoord" minOccurs="0"/>
                <xsd:element ref="ns2:Schooljaar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7b008f-30a1-47af-9fdc-79e05f2b832d" elementFormDefault="qualified">
    <xsd:import namespace="http://schemas.microsoft.com/office/2006/documentManagement/types"/>
    <xsd:import namespace="http://schemas.microsoft.com/office/infopath/2007/PartnerControls"/>
    <xsd:element name="Trefwoord" ma:index="2" nillable="true" ma:displayName="Trefwoord" ma:internalName="Trefwoord">
      <xsd:simpleType>
        <xsd:restriction base="dms:Text">
          <xsd:maxLength value="50"/>
        </xsd:restriction>
      </xsd:simpleType>
    </xsd:element>
    <xsd:element name="Schooljaar" ma:index="3" nillable="true" ma:displayName="Schooljaar" ma:default="2019-2020" ma:format="Dropdown" ma:internalName="Schooljaar">
      <xsd:simpleType>
        <xsd:union memberTypes="dms:Text">
          <xsd:simpleType>
            <xsd:restriction base="dms:Choice">
              <xsd:enumeration value="2017-2018"/>
              <xsd:enumeration value="2018-2019"/>
              <xsd:enumeration value="2019-2020"/>
              <xsd:enumeration value="2020-2021"/>
              <xsd:enumeration value="2021-2022"/>
              <xsd:enumeration value="2022-2023"/>
            </xsd:restriction>
          </xsd:simpleType>
        </xsd:union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97ad46-3553-412a-b53a-83b00dde01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chooljaar xmlns="5b7b008f-30a1-47af-9fdc-79e05f2b832d">2019-2020</Schooljaar>
    <Trefwoord xmlns="5b7b008f-30a1-47af-9fdc-79e05f2b832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683B0C-BD1E-4174-BA50-D1A3E7D5E5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7b008f-30a1-47af-9fdc-79e05f2b832d"/>
    <ds:schemaRef ds:uri="5597ad46-3553-412a-b53a-83b00dde01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DCF9B7-BDFB-46C7-9579-3C9A47FBDA1A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5597ad46-3553-412a-b53a-83b00dde015d"/>
    <ds:schemaRef ds:uri="http://purl.org/dc/elements/1.1/"/>
    <ds:schemaRef ds:uri="http://www.w3.org/XML/1998/namespace"/>
    <ds:schemaRef ds:uri="http://schemas.microsoft.com/office/infopath/2007/PartnerControls"/>
    <ds:schemaRef ds:uri="5b7b008f-30a1-47af-9fdc-79e05f2b832d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2989935-5354-44B2-BF14-DC26AF6CD5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5</vt:i4>
      </vt:variant>
    </vt:vector>
  </HeadingPairs>
  <TitlesOfParts>
    <vt:vector size="8" baseType="lpstr">
      <vt:lpstr>Basisgegevens</vt:lpstr>
      <vt:lpstr>Prijzenblad</vt:lpstr>
      <vt:lpstr>Aantal leerlingen per school</vt:lpstr>
      <vt:lpstr>Basisgegevens!Afdrukbereik</vt:lpstr>
      <vt:lpstr>opdrachtgever</vt:lpstr>
      <vt:lpstr>opdrachtnemer</vt:lpstr>
      <vt:lpstr>opdrachtnemerplaats</vt:lpstr>
      <vt:lpstr>plaatsopdrnmr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Marieke Camron</dc:creator>
  <cp:lastModifiedBy>Mitchel Vos</cp:lastModifiedBy>
  <cp:lastPrinted>2017-07-24T09:59:59Z</cp:lastPrinted>
  <dcterms:created xsi:type="dcterms:W3CDTF">2017-07-11T11:28:56Z</dcterms:created>
  <dcterms:modified xsi:type="dcterms:W3CDTF">2024-04-04T07:51:24Z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0x010100CA1DE9942C26F946A27437A47E13F49E</vt:lpwstr>
  </property>
</Properties>
</file>