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ictubeheer.sharepoint.com/teams/AanbestedingBedrijfsvoeringsplatformERP/Gedeelde documenten/General/Aanbestedingsdocumenten werkmap/3. Aanbesteding/6. Documenten voor publicatie/Documenten voor publicatie TenderNed 20231019/"/>
    </mc:Choice>
  </mc:AlternateContent>
  <xr:revisionPtr revIDLastSave="28" documentId="8_{A9DD8B69-7955-4308-8B59-4A50ABD9C0F8}" xr6:coauthVersionLast="47" xr6:coauthVersionMax="47" xr10:uidLastSave="{5DD7C5D3-B424-42F1-800A-3BF3EDB19E2A}"/>
  <bookViews>
    <workbookView xWindow="390" yWindow="390" windowWidth="25800" windowHeight="20520" xr2:uid="{893322E1-CF47-413D-8933-0324252E6A7B}"/>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 l="1"/>
  <c r="G60" i="1"/>
  <c r="G59" i="1"/>
  <c r="G58" i="1"/>
  <c r="G57" i="1"/>
  <c r="G56" i="1"/>
  <c r="G55" i="1"/>
  <c r="G54" i="1"/>
  <c r="G35" i="1"/>
  <c r="G34" i="1"/>
  <c r="G33" i="1"/>
  <c r="G32" i="1"/>
  <c r="G31" i="1"/>
  <c r="G30" i="1"/>
  <c r="G29" i="1"/>
  <c r="G28" i="1"/>
  <c r="G27" i="1"/>
  <c r="G26" i="1"/>
  <c r="G25" i="1"/>
  <c r="G24" i="1"/>
  <c r="G23" i="1"/>
  <c r="G22" i="1"/>
  <c r="G21" i="1"/>
  <c r="G20" i="1"/>
  <c r="G19" i="1"/>
  <c r="G18" i="1"/>
  <c r="G17" i="1"/>
  <c r="G16" i="1"/>
  <c r="G15" i="1"/>
  <c r="G14" i="1"/>
  <c r="G106" i="1"/>
  <c r="G105" i="1"/>
  <c r="G104" i="1"/>
  <c r="G103" i="1"/>
  <c r="G102" i="1"/>
  <c r="G101" i="1"/>
  <c r="G97" i="1"/>
  <c r="G96" i="1"/>
  <c r="G95" i="1"/>
  <c r="G94" i="1"/>
  <c r="G93" i="1"/>
  <c r="G92" i="1"/>
  <c r="G88" i="1"/>
  <c r="G87" i="1"/>
  <c r="G86" i="1"/>
  <c r="G85" i="1"/>
  <c r="G84" i="1"/>
  <c r="G83" i="1"/>
  <c r="G79" i="1"/>
  <c r="G78" i="1"/>
  <c r="G77" i="1"/>
  <c r="G76" i="1"/>
  <c r="G75" i="1"/>
  <c r="G74" i="1"/>
  <c r="G53" i="1"/>
  <c r="G52" i="1"/>
  <c r="G89" i="1" l="1"/>
  <c r="G80" i="1"/>
  <c r="G107" i="1"/>
  <c r="G98" i="1"/>
  <c r="G51" i="1"/>
  <c r="G50" i="1"/>
  <c r="G49" i="1"/>
  <c r="G48" i="1"/>
  <c r="G47" i="1"/>
  <c r="G12" i="1"/>
  <c r="G11" i="1"/>
  <c r="G61" i="1" l="1"/>
  <c r="G118" i="1"/>
  <c r="G36" i="1"/>
  <c r="G68" i="1" s="1"/>
  <c r="G120" i="1" s="1"/>
</calcChain>
</file>

<file path=xl/sharedStrings.xml><?xml version="1.0" encoding="utf-8"?>
<sst xmlns="http://schemas.openxmlformats.org/spreadsheetml/2006/main" count="178" uniqueCount="116">
  <si>
    <t xml:space="preserve">                                        Europese aanbesteding voor ICTU bedrijfsvoeringsplatform </t>
  </si>
  <si>
    <t>INVULINSTRUCTIE: ALLEEN DE GEEL GEARCEERDE VELDEN DIENEN INGEVULD TE WORDEN. ALLE PRIJZEN EN TARIEVEN DIENEN GESTELD TE ZIJN IN EURO'S (2 DECIMALEN), EXCL. BTW EN INCL. OVERIGE BELASTINGEN EN/OF HEFFINGEN EN INCL. BIJKOMENDE KOSTEN.</t>
  </si>
  <si>
    <t xml:space="preserve">I </t>
  </si>
  <si>
    <t>EENMALIGE KOSTEN</t>
  </si>
  <si>
    <t>A</t>
  </si>
  <si>
    <t>IMPLEMENTATIE EN MIGRATIEKOSTEN</t>
  </si>
  <si>
    <t xml:space="preserve">#
</t>
  </si>
  <si>
    <t xml:space="preserve">OMSCHRIJVING
</t>
  </si>
  <si>
    <t xml:space="preserve">AANTAL
</t>
  </si>
  <si>
    <r>
      <t xml:space="preserve">EENHEID
</t>
    </r>
    <r>
      <rPr>
        <b/>
        <sz val="8"/>
        <color theme="1"/>
        <rFont val="Century Gothic"/>
        <family val="2"/>
      </rPr>
      <t>(stuks/ uren)</t>
    </r>
  </si>
  <si>
    <r>
      <t xml:space="preserve">PRIJS PER EENHED
</t>
    </r>
    <r>
      <rPr>
        <b/>
        <sz val="8"/>
        <color theme="1"/>
        <rFont val="Century Gothic"/>
        <family val="2"/>
      </rPr>
      <t>(EUR; Exclusief BTW)</t>
    </r>
  </si>
  <si>
    <r>
      <t xml:space="preserve">TOTALE PRIJS
</t>
    </r>
    <r>
      <rPr>
        <b/>
        <sz val="8"/>
        <color theme="1"/>
        <rFont val="Century Gothic"/>
        <family val="2"/>
      </rPr>
      <t>(EUR; Exclusief BTW)</t>
    </r>
  </si>
  <si>
    <t>[omschrijving fase]</t>
  </si>
  <si>
    <t>[…]</t>
  </si>
  <si>
    <r>
      <t xml:space="preserve">TOTAAL A - </t>
    </r>
    <r>
      <rPr>
        <sz val="9"/>
        <color theme="1"/>
        <rFont val="Century Gothic"/>
        <family val="1"/>
      </rPr>
      <t>IMPLEMENTATIE EN MIGRATIEKOSTEN</t>
    </r>
  </si>
  <si>
    <t>INVULINSTRUCTIE EENMALIGE KOSTEN - IMPLEMENTATIE EN MIGRATIE</t>
  </si>
  <si>
    <t>1.</t>
  </si>
  <si>
    <t xml:space="preserve">Inschrijver dient per (implementatie-)fase de prijzen en aantallen op te geven. De fasering kan ingevuld worden conform de aanpak en werkmethodiek die inschrijver wenst te hanteren zoals u deze beschreven heeft in de beantwoording van open vraag K4 Plan van Aanpak (zie bijlage 13 Subgunningscriteria Kwaliteit). </t>
  </si>
  <si>
    <t xml:space="preserve">2. </t>
  </si>
  <si>
    <t xml:space="preserve">Voor de inzet van (project)medewerkers dient het aantal uren inzet en gehanteerde uurtarief te worden opgegeven. Voor uurtarieven dient inschrijver uit te gaan van een 'all-in' tarief (inclusief reis- en verblijfkosten en overige out-of-pocket kosten). Indien er sprake is van investeringen in materieel, dient u een stuksprijs en aantallen op te geven. 
</t>
  </si>
  <si>
    <t xml:space="preserve">3. </t>
  </si>
  <si>
    <t xml:space="preserve">Voor de door Inschrijver opgegeven prijzen en aantallen geldt dat alle gevraagde producten en diensten binnen de scope van onderhavige aanbesteding geleverd  moeten worden. Er kan geen sprake zijn van meerkosten, er geldt een vaste prijs. 
</t>
  </si>
  <si>
    <t>4.</t>
  </si>
  <si>
    <t xml:space="preserve">Voor additioneel gewenste functionaliteit die in het Programma van Eisen is opgenomen (en dus als 'wens' is opgenomen) dient Inschrijver bij de optionele Producten en Diensten (categorie D van dit Prijzenblad) de prijzen en aantallen op te geven. </t>
  </si>
  <si>
    <t>B</t>
  </si>
  <si>
    <r>
      <t xml:space="preserve">TRAINING en OPLEIDING | </t>
    </r>
    <r>
      <rPr>
        <sz val="10"/>
        <color theme="0"/>
        <rFont val="Century Gothic"/>
        <family val="1"/>
      </rPr>
      <t>INITIEEL - ORGANISATIEBREED</t>
    </r>
  </si>
  <si>
    <t>[Omschrijving van het opleidingsprogramma]</t>
  </si>
  <si>
    <t>TOTAAL B - TRAINING EN OPLEIDING</t>
  </si>
  <si>
    <t>INVULINSTRUCTIE EENMALIGE KOSTEN - TRAINING EN OPLEIDING</t>
  </si>
  <si>
    <t xml:space="preserve">Inschrijver dient voor het aangeboden opleidingsprogramma, de prijzen, eenheid (uren, (dag)deel) en aantallen op te geven. De omschrijving van het opleidingsprogramma  kan ingevuld worden conform de aanpak en werkmethodiek die inschrijver wenst te hanteren zoals u deze beschreven heeft in de beantwoording van open vraag K4 Plan van Aanpak (zie bijlage 13 Subgunningscriteria Kwaliteit). </t>
  </si>
  <si>
    <t xml:space="preserve">Voor de opgegeven kosten dient inschrijver alle opleidingskosten mee te nemen in de opgaaf (inclusief trainingsmateriaal, documentatie, leermiddelen en eventuele locatiekosten). 
</t>
  </si>
  <si>
    <t xml:space="preserve">Kosten voor training en opleiding van medewerkers gedurende de looptijd van de overeenkomst, dient Inschrijver in categorie III (Overige en optionele diensten) op te geven.  </t>
  </si>
  <si>
    <t>TOTAAL I - EENMALIGE KOSTEN</t>
  </si>
  <si>
    <t xml:space="preserve">II </t>
  </si>
  <si>
    <t>EXPLOITATIELAST</t>
  </si>
  <si>
    <t>C</t>
  </si>
  <si>
    <t>TE LEVEREN PRODUCTEN EN DIENSTEN</t>
  </si>
  <si>
    <t>C1</t>
  </si>
  <si>
    <t>SOFTWARE ABONNEMENTEN</t>
  </si>
  <si>
    <t>#</t>
  </si>
  <si>
    <t>OMSCHRIJVING</t>
  </si>
  <si>
    <t>AANTAL</t>
  </si>
  <si>
    <t>EENHEID</t>
  </si>
  <si>
    <r>
      <t xml:space="preserve">PRIJS PER MAAND
</t>
    </r>
    <r>
      <rPr>
        <b/>
        <sz val="8"/>
        <color theme="1"/>
        <rFont val="Century Gothic"/>
        <family val="2"/>
      </rPr>
      <t>(EUR; Excl. BTW)</t>
    </r>
  </si>
  <si>
    <r>
      <t xml:space="preserve">TOTALE PRIJS 
</t>
    </r>
    <r>
      <rPr>
        <b/>
        <sz val="8"/>
        <color theme="1"/>
        <rFont val="Century Gothic"/>
        <family val="2"/>
      </rPr>
      <t>(6 jaar)</t>
    </r>
  </si>
  <si>
    <t>…</t>
  </si>
  <si>
    <t>SUBTOTAAL C1</t>
  </si>
  <si>
    <t>C2</t>
  </si>
  <si>
    <t>PLATFORM en AANVULLENDE DIENSTEN</t>
  </si>
  <si>
    <t>SUBTOTAAL C2</t>
  </si>
  <si>
    <t>C3</t>
  </si>
  <si>
    <t>KOPPELINGEN</t>
  </si>
  <si>
    <t>SUBTOTAAL C3</t>
  </si>
  <si>
    <t>C4</t>
  </si>
  <si>
    <t>SERVICEDESK en SERVICE DELIVERY MANAGEMENT</t>
  </si>
  <si>
    <t>SUBTOTAAL C4</t>
  </si>
  <si>
    <t>INVULINSTRUCTIE EENMALIGE EXPLOITATIELAST</t>
  </si>
  <si>
    <t xml:space="preserve">Inschrijver dient voor de gevraagde onderdelen de terugkerende kosten op te geven. Eenmalige investeringen dienen onder categorie I (Eenmalige kosten) opgegeven te worden. </t>
  </si>
  <si>
    <r>
      <t xml:space="preserve">Voor de op te geven software abonnementen en aantallen dient inschrijver de in </t>
    </r>
    <r>
      <rPr>
        <i/>
        <sz val="9"/>
        <color theme="1"/>
        <rFont val="Century Gothic"/>
        <family val="2"/>
      </rPr>
      <t xml:space="preserve">bijlage 4 </t>
    </r>
    <r>
      <rPr>
        <sz val="9"/>
        <color theme="1"/>
        <rFont val="Century Gothic"/>
        <family val="2"/>
      </rPr>
      <t xml:space="preserve">opgenomen kengetallen in acht te nemen. Onder 'EENHEID' dient opgegeven te worden welke licentie metrics er wordt gehanteerd (named/ concurrent user/ anders). Indien er sprake is van een onderscheid tussen het type gebruiker (b.v. light/ heavy/ power user), dienen de aantallen per type gebruiker opgegeven te worden.  
</t>
    </r>
  </si>
  <si>
    <t xml:space="preserve">Voor de software abonnementen geldt dat de in rekening gebrachte kosten zijn gebaseerd op het aantal actieve gebruikers per maand. Indien een gebruiker door ICTU als 'non-actief' wordt aangemerkt, dienen de kosten voor de desbetreffende gebruiker voor de daaropvolgende maand niet meer in rekening te worden gebracht. </t>
  </si>
  <si>
    <t xml:space="preserve">De door Inschrijver opgegeven abonnementskosten zijn inclusief patches, updates, upgrades en nieuwe releases van de geboden oplossing. Indien Inschrijver kosten in rekening brengt voor de implementatie van patches, updates, upgrades en nieuwe releases, dienen de kosten hiervan opgenomen te worden onder C2 (Platform en Aanvullende diensten). </t>
  </si>
  <si>
    <t>5.</t>
  </si>
  <si>
    <t xml:space="preserve">6. </t>
  </si>
  <si>
    <t xml:space="preserve">De door Inschijver opgegeven softwareabonnementen zijn inclusief eventuele (licentie)kosten van derden voor (software)producten die onderdeel uitmaken van de door Inschrijver geboden oplossing (onder andere maar niet beperkt tot database licenties) </t>
  </si>
  <si>
    <t xml:space="preserve">7. </t>
  </si>
  <si>
    <t xml:space="preserve">Voor de kosten van de servicedesk wordt gevraagd de kosten op te geven voor een service window van 5x8 en geen beperkingen ten aanzien van het aantal tickets en/of belasting van de servicedesk. </t>
  </si>
  <si>
    <t>TOTAAL II - EXPLOITATIELAST (6 JAAR)</t>
  </si>
  <si>
    <t xml:space="preserve">TOTALE INSCHRIJFPRIJS </t>
  </si>
  <si>
    <t>III</t>
  </si>
  <si>
    <t>OVERIGE EN OPTIONELE DIENSTEN</t>
  </si>
  <si>
    <t>D</t>
  </si>
  <si>
    <t>OPTIONELE PRODUCTEN EN DIENSTEN</t>
  </si>
  <si>
    <t>D1</t>
  </si>
  <si>
    <t>D2</t>
  </si>
  <si>
    <t>SOFTWARE ABONNEMENTEN STAFFELKORTINGEN</t>
  </si>
  <si>
    <t>OMSCHRIJVING STAFFEL</t>
  </si>
  <si>
    <t>% KORTING</t>
  </si>
  <si>
    <r>
      <t xml:space="preserve">NETTO PRIJS PER MAAND
</t>
    </r>
    <r>
      <rPr>
        <b/>
        <sz val="8"/>
        <color theme="1"/>
        <rFont val="Century Gothic"/>
        <family val="2"/>
      </rPr>
      <t>(EUR; Excl. BTW)</t>
    </r>
  </si>
  <si>
    <t>D3</t>
  </si>
  <si>
    <t>TRAINING en OPLEIDING | INDIVIDUEEL (GEDURENDE CONTRACTTERMIJN)</t>
  </si>
  <si>
    <r>
      <t xml:space="preserve">PRIJS PER EENHEID
</t>
    </r>
    <r>
      <rPr>
        <b/>
        <sz val="8"/>
        <color theme="1"/>
        <rFont val="Century Gothic"/>
        <family val="2"/>
      </rPr>
      <t>(EUR; Excl. BTW)</t>
    </r>
  </si>
  <si>
    <t>[Omschrijving training/ opleiding]</t>
  </si>
  <si>
    <t>D4</t>
  </si>
  <si>
    <t>UURTARIEVEN</t>
  </si>
  <si>
    <t>ROL/FUNCTIE</t>
  </si>
  <si>
    <t>UURTARIEF ARBEID</t>
  </si>
  <si>
    <t>Tarief niet-standaard wijzigingen</t>
  </si>
  <si>
    <t>Helpdeskmedewerker</t>
  </si>
  <si>
    <t>Systeembeheerder</t>
  </si>
  <si>
    <t>Systeem specialist</t>
  </si>
  <si>
    <t>Senior Support specialist</t>
  </si>
  <si>
    <t>Project manager</t>
  </si>
  <si>
    <t>Change manager</t>
  </si>
  <si>
    <t>Service manager</t>
  </si>
  <si>
    <t>Consultant</t>
  </si>
  <si>
    <t>ICT architect</t>
  </si>
  <si>
    <r>
      <t>TOESLAGEN UURTARIEVEN (</t>
    </r>
    <r>
      <rPr>
        <b/>
        <sz val="11"/>
        <color theme="1"/>
        <rFont val="Calibri"/>
        <family val="2"/>
        <scheme val="minor"/>
      </rPr>
      <t>BUITEN STANDAARD WERKTIJDEN)</t>
    </r>
  </si>
  <si>
    <t>Periode</t>
  </si>
  <si>
    <t>% TOESLAG</t>
  </si>
  <si>
    <t>Avond</t>
  </si>
  <si>
    <t>Nacht</t>
  </si>
  <si>
    <t>Weekend</t>
  </si>
  <si>
    <t>Feestdagen</t>
  </si>
  <si>
    <t>INVULINSTRUCTIE OVERIGE EN OPTIONELE DIENSTEN EN PRODUCTEN</t>
  </si>
  <si>
    <t>Neem hier ook de kosten mee om wensen te realiseren (implementeren) en eventuele extra kosten voor producten zoals licenties.</t>
  </si>
  <si>
    <t xml:space="preserve">Let op: ondanks dat er geen sprake is van een rol/functie, dient Inschrijver een vast uurtarief op te geven voor de verwerking van niet-standaard wijzigingen. Niet standaard wijzigingen dienen op voorhand te worden geoffreerd en door ICTU in opdracht te worden gegeven. </t>
  </si>
  <si>
    <t>Organisatie</t>
  </si>
  <si>
    <t>Naam tekenbevoegde</t>
  </si>
  <si>
    <t>Functie</t>
  </si>
  <si>
    <t>Datum</t>
  </si>
  <si>
    <t xml:space="preserve">Handtekening
</t>
  </si>
  <si>
    <r>
      <t xml:space="preserve">                                        </t>
    </r>
    <r>
      <rPr>
        <b/>
        <sz val="11"/>
        <color rgb="FF0070C0"/>
        <rFont val="Century Gothic"/>
        <family val="1"/>
      </rPr>
      <t xml:space="preserve">Bijlage 8 - Prijzenblad - Aanbesteding ICTU bedrijfsvoeringsplatform </t>
    </r>
  </si>
  <si>
    <t xml:space="preserve">                                        20 oktober 2023 - versie 1.1</t>
  </si>
  <si>
    <t xml:space="preserve">Het is toegestaan om €0,- in te vullen voor onderdelen waar geen kosten voor in rekening worden gebracht. Gelieve dit expliciet in de omschrijving van het onderdeel te vermelden. </t>
  </si>
  <si>
    <t xml:space="preserve">Indien er geen sprake is van staffelkortingen, kan ook hier €0,- ingevuld worden of ".n.v.t.". </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</si>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</sst>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9" x14ac:knownFonts="1">
    <font>
      <sz val="11"/>
      <color theme="1"/>
      <name val="Calibri"/>
      <family val="2"/>
      <scheme val="minor"/>
    </font>
    <font>
      <sz val="11"/>
      <color theme="1"/>
      <name val="Calibri"/>
      <family val="2"/>
      <scheme val="minor"/>
    </font>
    <font>
      <sz val="11"/>
      <color theme="1"/>
      <name val="Century Gothic"/>
      <family val="2"/>
    </font>
    <font>
      <b/>
      <sz val="11"/>
      <color rgb="FF00B5FF"/>
      <name val="Century Gothic"/>
      <family val="2"/>
    </font>
    <font>
      <sz val="10"/>
      <color theme="1"/>
      <name val="Century Gothic"/>
      <family val="2"/>
    </font>
    <font>
      <b/>
      <sz val="10"/>
      <color theme="0"/>
      <name val="Century Gothic"/>
      <family val="2"/>
    </font>
    <font>
      <sz val="9"/>
      <color theme="1"/>
      <name val="Century Gothic"/>
      <family val="2"/>
    </font>
    <font>
      <b/>
      <sz val="11"/>
      <color theme="1"/>
      <name val="Century Gothic"/>
      <family val="1"/>
    </font>
    <font>
      <sz val="11"/>
      <color theme="1"/>
      <name val="Century Gothic"/>
      <family val="1"/>
    </font>
    <font>
      <sz val="10"/>
      <color theme="0"/>
      <name val="Century Gothic"/>
      <family val="1"/>
    </font>
    <font>
      <sz val="9"/>
      <color theme="1"/>
      <name val="Century Gothic"/>
      <family val="1"/>
    </font>
    <font>
      <b/>
      <sz val="9"/>
      <color theme="1"/>
      <name val="Century Gothic"/>
      <family val="1"/>
    </font>
    <font>
      <b/>
      <sz val="9"/>
      <color theme="1"/>
      <name val="Century Gothic"/>
      <family val="2"/>
    </font>
    <font>
      <b/>
      <sz val="11"/>
      <color theme="1"/>
      <name val="Calibri"/>
      <family val="2"/>
      <scheme val="minor"/>
    </font>
    <font>
      <i/>
      <sz val="9"/>
      <color theme="1"/>
      <name val="Century Gothic"/>
      <family val="2"/>
    </font>
    <font>
      <b/>
      <sz val="10"/>
      <color theme="1"/>
      <name val="Century Gothic"/>
      <family val="2"/>
    </font>
    <font>
      <b/>
      <sz val="8"/>
      <color theme="1"/>
      <name val="Century Gothic"/>
      <family val="2"/>
    </font>
    <font>
      <b/>
      <sz val="11"/>
      <color theme="1"/>
      <name val="Century Gothic"/>
      <family val="2"/>
    </font>
    <font>
      <b/>
      <sz val="11"/>
      <color rgb="FF0070C0"/>
      <name val="Century Gothic"/>
      <family val="1"/>
    </font>
  </fonts>
  <fills count="7">
    <fill>
      <patternFill patternType="none"/>
    </fill>
    <fill>
      <patternFill patternType="gray125"/>
    </fill>
    <fill>
      <patternFill patternType="solid">
        <fgColor theme="0" tint="-0.499984740745262"/>
        <bgColor indexed="64"/>
      </patternFill>
    </fill>
    <fill>
      <patternFill patternType="solid">
        <fgColor theme="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s>
  <borders count="39">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1" tint="0.499984740745262"/>
      </left>
      <right style="thin">
        <color theme="1" tint="0.499984740745262"/>
      </right>
      <top style="medium">
        <color theme="1" tint="0.34998626667073579"/>
      </top>
      <bottom style="medium">
        <color theme="1" tint="0.34998626667073579"/>
      </bottom>
      <diagonal/>
    </border>
    <border>
      <left style="thin">
        <color theme="1" tint="0.499984740745262"/>
      </left>
      <right style="thin">
        <color theme="1" tint="0.499984740745262"/>
      </right>
      <top/>
      <bottom style="thin">
        <color theme="1" tint="0.499984740745262"/>
      </bottom>
      <diagonal/>
    </border>
    <border>
      <left/>
      <right/>
      <top/>
      <bottom style="thin">
        <color theme="0"/>
      </bottom>
      <diagonal/>
    </border>
    <border>
      <left style="thin">
        <color theme="0"/>
      </left>
      <right style="thin">
        <color theme="0"/>
      </right>
      <top style="thick">
        <color theme="1" tint="0.499984740745262"/>
      </top>
      <bottom style="thin">
        <color theme="0"/>
      </bottom>
      <diagonal/>
    </border>
    <border>
      <left style="thick">
        <color rgb="FFFF0000"/>
      </left>
      <right style="thick">
        <color rgb="FFFF0000"/>
      </right>
      <top style="thick">
        <color rgb="FFFF0000"/>
      </top>
      <bottom style="thick">
        <color rgb="FFFF0000"/>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style="medium">
        <color theme="1" tint="0.34998626667073579"/>
      </top>
      <bottom style="medium">
        <color theme="1" tint="0.34998626667073579"/>
      </bottom>
      <diagonal/>
    </border>
    <border>
      <left/>
      <right style="thin">
        <color theme="1" tint="0.499984740745262"/>
      </right>
      <top style="medium">
        <color theme="1" tint="0.34998626667073579"/>
      </top>
      <bottom style="medium">
        <color theme="1" tint="0.34998626667073579"/>
      </bottom>
      <diagonal/>
    </border>
    <border>
      <left style="thin">
        <color theme="1" tint="0.499984740745262"/>
      </left>
      <right/>
      <top style="medium">
        <color theme="1" tint="0.34998626667073579"/>
      </top>
      <bottom style="thin">
        <color theme="1" tint="0.499984740745262"/>
      </bottom>
      <diagonal/>
    </border>
    <border>
      <left/>
      <right style="thin">
        <color theme="1" tint="0.499984740745262"/>
      </right>
      <top style="medium">
        <color theme="1" tint="0.34998626667073579"/>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0"/>
      </left>
      <right/>
      <top style="thin">
        <color theme="0"/>
      </top>
      <bottom style="medium">
        <color theme="1" tint="0.34998626667073579"/>
      </bottom>
      <diagonal/>
    </border>
    <border>
      <left/>
      <right style="thin">
        <color theme="0"/>
      </right>
      <top style="thin">
        <color theme="0"/>
      </top>
      <bottom style="medium">
        <color theme="1" tint="0.34998626667073579"/>
      </bottom>
      <diagonal/>
    </border>
    <border>
      <left style="thin">
        <color theme="1" tint="0.499984740745262"/>
      </left>
      <right/>
      <top style="medium">
        <color theme="1" tint="0.34998626667073579"/>
      </top>
      <bottom/>
      <diagonal/>
    </border>
    <border>
      <left/>
      <right style="thin">
        <color theme="1" tint="0.499984740745262"/>
      </right>
      <top style="medium">
        <color theme="1" tint="0.34998626667073579"/>
      </top>
      <bottom/>
      <diagonal/>
    </border>
    <border>
      <left/>
      <right/>
      <top style="thin">
        <color theme="1" tint="0.499984740745262"/>
      </top>
      <bottom style="thin">
        <color theme="1" tint="0.499984740745262"/>
      </bottom>
      <diagonal/>
    </border>
    <border>
      <left/>
      <right/>
      <top style="thin">
        <color theme="1" tint="0.499984740745262"/>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 fillId="0" borderId="0"/>
  </cellStyleXfs>
  <cellXfs count="132">
    <xf numFmtId="0" fontId="0" fillId="0" borderId="0" xfId="0"/>
    <xf numFmtId="0" fontId="2" fillId="0" borderId="1" xfId="0" applyFont="1" applyBorder="1"/>
    <xf numFmtId="0" fontId="4" fillId="0" borderId="1" xfId="0" applyFont="1" applyBorder="1"/>
    <xf numFmtId="0" fontId="2" fillId="0" borderId="2" xfId="0" applyFont="1" applyBorder="1"/>
    <xf numFmtId="0" fontId="2" fillId="0" borderId="0" xfId="0" applyFont="1"/>
    <xf numFmtId="0" fontId="2" fillId="0" borderId="6" xfId="0" applyFont="1" applyBorder="1"/>
    <xf numFmtId="0" fontId="4" fillId="0" borderId="6" xfId="0" applyFont="1" applyBorder="1"/>
    <xf numFmtId="0" fontId="4" fillId="0" borderId="0" xfId="0" applyFont="1"/>
    <xf numFmtId="0" fontId="2" fillId="0" borderId="2" xfId="0" applyFont="1" applyBorder="1" applyAlignment="1">
      <alignment vertical="center"/>
    </xf>
    <xf numFmtId="0" fontId="2" fillId="0" borderId="4"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left" vertical="center" indent="1"/>
    </xf>
    <xf numFmtId="0" fontId="8" fillId="0" borderId="1" xfId="0" applyFont="1" applyBorder="1" applyAlignment="1">
      <alignment horizontal="left" vertical="center" indent="1"/>
    </xf>
    <xf numFmtId="0" fontId="6" fillId="0" borderId="2" xfId="0" applyFont="1" applyBorder="1" applyAlignment="1">
      <alignment vertical="center"/>
    </xf>
    <xf numFmtId="164" fontId="6" fillId="0" borderId="14" xfId="1" applyFont="1" applyBorder="1" applyAlignment="1">
      <alignment vertical="center"/>
    </xf>
    <xf numFmtId="0" fontId="6" fillId="0" borderId="4" xfId="0" applyFont="1" applyBorder="1" applyAlignment="1">
      <alignment vertical="center"/>
    </xf>
    <xf numFmtId="0" fontId="6" fillId="0" borderId="1" xfId="0" applyFont="1" applyBorder="1" applyAlignment="1">
      <alignment vertical="center"/>
    </xf>
    <xf numFmtId="0" fontId="6" fillId="0" borderId="0" xfId="0" applyFont="1" applyAlignment="1">
      <alignment vertical="center"/>
    </xf>
    <xf numFmtId="164" fontId="6" fillId="0" borderId="0" xfId="1" applyFont="1" applyBorder="1" applyAlignment="1">
      <alignment vertical="center"/>
    </xf>
    <xf numFmtId="0" fontId="6" fillId="4" borderId="14" xfId="0" applyFont="1" applyFill="1" applyBorder="1" applyAlignment="1">
      <alignment vertical="center"/>
    </xf>
    <xf numFmtId="0" fontId="6" fillId="4" borderId="14" xfId="0" applyFont="1" applyFill="1" applyBorder="1" applyAlignment="1">
      <alignment horizontal="center" vertical="center"/>
    </xf>
    <xf numFmtId="164" fontId="6" fillId="4" borderId="14" xfId="1" applyFont="1" applyFill="1" applyBorder="1" applyAlignment="1">
      <alignment vertical="center"/>
    </xf>
    <xf numFmtId="0" fontId="6" fillId="4" borderId="7" xfId="0" applyFont="1" applyFill="1" applyBorder="1" applyAlignment="1">
      <alignment vertical="center"/>
    </xf>
    <xf numFmtId="0" fontId="6" fillId="4" borderId="7" xfId="0" applyFont="1" applyFill="1" applyBorder="1" applyAlignment="1">
      <alignment horizontal="center" vertical="center"/>
    </xf>
    <xf numFmtId="164" fontId="6" fillId="4" borderId="7" xfId="1" applyFont="1" applyFill="1" applyBorder="1" applyAlignment="1">
      <alignment vertical="center"/>
    </xf>
    <xf numFmtId="164" fontId="11" fillId="0" borderId="0" xfId="1" applyFont="1" applyBorder="1" applyAlignment="1">
      <alignment horizontal="right" vertical="center"/>
    </xf>
    <xf numFmtId="164" fontId="6" fillId="0" borderId="0" xfId="1" applyFont="1" applyBorder="1" applyAlignment="1">
      <alignment horizontal="right" vertical="center"/>
    </xf>
    <xf numFmtId="0" fontId="4" fillId="0" borderId="12" xfId="0" applyFont="1" applyBorder="1"/>
    <xf numFmtId="164" fontId="11" fillId="0" borderId="17" xfId="1" applyFont="1" applyBorder="1" applyAlignment="1">
      <alignment vertical="center"/>
    </xf>
    <xf numFmtId="164" fontId="11" fillId="0" borderId="0" xfId="1" applyFont="1" applyBorder="1" applyAlignment="1">
      <alignment vertical="center"/>
    </xf>
    <xf numFmtId="164" fontId="11" fillId="0" borderId="0" xfId="1" applyFont="1" applyFill="1" applyBorder="1" applyAlignment="1">
      <alignment horizontal="right" vertical="center"/>
    </xf>
    <xf numFmtId="164" fontId="11" fillId="0" borderId="0" xfId="1" applyFont="1" applyFill="1" applyBorder="1" applyAlignment="1">
      <alignment vertical="center"/>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11" fillId="6" borderId="9" xfId="0" applyFont="1" applyFill="1" applyBorder="1" applyAlignment="1">
      <alignment vertical="center" wrapText="1"/>
    </xf>
    <xf numFmtId="9" fontId="6" fillId="4" borderId="7" xfId="2" applyFont="1" applyFill="1" applyBorder="1" applyAlignment="1">
      <alignment vertical="center"/>
    </xf>
    <xf numFmtId="164" fontId="11" fillId="0" borderId="28" xfId="1" applyFont="1" applyBorder="1" applyAlignment="1">
      <alignment vertical="center"/>
    </xf>
    <xf numFmtId="164" fontId="6" fillId="0" borderId="37" xfId="1" applyFont="1" applyBorder="1" applyAlignment="1">
      <alignment vertical="center"/>
    </xf>
    <xf numFmtId="164" fontId="11" fillId="0" borderId="38" xfId="1" applyFont="1" applyBorder="1" applyAlignment="1">
      <alignment vertical="center"/>
    </xf>
    <xf numFmtId="0" fontId="12" fillId="5" borderId="13" xfId="0" applyFont="1" applyFill="1" applyBorder="1" applyAlignment="1">
      <alignment horizontal="center" vertical="center" wrapText="1"/>
    </xf>
    <xf numFmtId="0" fontId="15" fillId="0" borderId="6" xfId="0" applyFont="1" applyBorder="1"/>
    <xf numFmtId="0" fontId="17" fillId="0" borderId="6" xfId="0" applyFont="1" applyBorder="1"/>
    <xf numFmtId="0" fontId="15" fillId="0" borderId="0" xfId="0" applyFont="1"/>
    <xf numFmtId="0" fontId="17" fillId="0" borderId="0" xfId="0" applyFont="1"/>
    <xf numFmtId="0" fontId="17" fillId="0" borderId="2" xfId="0" applyFont="1" applyBorder="1" applyAlignment="1">
      <alignment vertical="center"/>
    </xf>
    <xf numFmtId="0" fontId="11" fillId="5" borderId="13" xfId="0" applyFont="1" applyFill="1" applyBorder="1" applyAlignment="1">
      <alignment horizontal="center" vertical="center"/>
    </xf>
    <xf numFmtId="0" fontId="11" fillId="5" borderId="13" xfId="0" applyFont="1" applyFill="1" applyBorder="1" applyAlignment="1">
      <alignment horizontal="center" vertical="center" wrapText="1"/>
    </xf>
    <xf numFmtId="0" fontId="17" fillId="0" borderId="4" xfId="0" applyFont="1" applyBorder="1" applyAlignment="1">
      <alignment vertical="center"/>
    </xf>
    <xf numFmtId="0" fontId="17" fillId="0" borderId="1" xfId="0" applyFont="1" applyBorder="1" applyAlignment="1">
      <alignment vertical="center"/>
    </xf>
    <xf numFmtId="0" fontId="12" fillId="5" borderId="13" xfId="0" applyFont="1" applyFill="1" applyBorder="1" applyAlignment="1">
      <alignment horizontal="center" vertical="center"/>
    </xf>
    <xf numFmtId="0" fontId="6" fillId="5" borderId="35" xfId="0" applyFont="1" applyFill="1" applyBorder="1" applyAlignment="1">
      <alignment horizontal="left" vertical="top" wrapText="1"/>
    </xf>
    <xf numFmtId="0" fontId="6" fillId="5" borderId="37" xfId="0" applyFont="1" applyFill="1" applyBorder="1" applyAlignment="1">
      <alignment horizontal="left" vertical="top"/>
    </xf>
    <xf numFmtId="0" fontId="6" fillId="5" borderId="14" xfId="0" applyFont="1" applyFill="1" applyBorder="1" applyAlignment="1">
      <alignment horizontal="left" vertical="top"/>
    </xf>
    <xf numFmtId="0" fontId="3" fillId="0" borderId="1" xfId="0" applyFont="1" applyBorder="1" applyAlignment="1">
      <alignment vertical="center"/>
    </xf>
    <xf numFmtId="0" fontId="4" fillId="0" borderId="1" xfId="0" applyFont="1" applyBorder="1" applyAlignment="1">
      <alignment vertical="center"/>
    </xf>
    <xf numFmtId="0" fontId="2" fillId="0" borderId="5" xfId="0" applyFont="1" applyBorder="1" applyAlignment="1">
      <alignment vertical="center"/>
    </xf>
    <xf numFmtId="0" fontId="7" fillId="0" borderId="16" xfId="0" applyFont="1" applyBorder="1" applyAlignment="1">
      <alignment horizontal="left" vertical="center"/>
    </xf>
    <xf numFmtId="0" fontId="2" fillId="0" borderId="16" xfId="0" applyFont="1" applyBorder="1" applyAlignment="1">
      <alignment horizontal="left" vertical="center"/>
    </xf>
    <xf numFmtId="0" fontId="5" fillId="2" borderId="1" xfId="0" applyFont="1" applyFill="1" applyBorder="1" applyAlignment="1">
      <alignment horizontal="left" vertical="center" wrapText="1"/>
    </xf>
    <xf numFmtId="0" fontId="12" fillId="0" borderId="13" xfId="0" applyFont="1" applyBorder="1" applyAlignment="1">
      <alignment horizontal="left" vertical="center" wrapText="1"/>
    </xf>
    <xf numFmtId="0" fontId="12" fillId="5" borderId="13" xfId="0" applyFont="1" applyFill="1" applyBorder="1" applyAlignment="1">
      <alignment horizontal="left" vertical="center" wrapText="1"/>
    </xf>
    <xf numFmtId="0" fontId="6" fillId="0" borderId="14" xfId="0" applyFont="1" applyBorder="1" applyAlignment="1">
      <alignment horizontal="left" vertical="center"/>
    </xf>
    <xf numFmtId="0" fontId="6" fillId="4" borderId="14" xfId="0" applyFont="1" applyFill="1" applyBorder="1" applyAlignment="1">
      <alignment horizontal="left" vertical="center"/>
    </xf>
    <xf numFmtId="0" fontId="6" fillId="0" borderId="7" xfId="0" applyFont="1" applyBorder="1" applyAlignment="1">
      <alignment horizontal="left" vertical="center"/>
    </xf>
    <xf numFmtId="0" fontId="6" fillId="4" borderId="7" xfId="0" applyFont="1" applyFill="1" applyBorder="1" applyAlignment="1">
      <alignment horizontal="left" vertical="center"/>
    </xf>
    <xf numFmtId="0" fontId="4" fillId="0" borderId="0" xfId="0" applyFont="1" applyAlignment="1">
      <alignment vertical="center"/>
    </xf>
    <xf numFmtId="0" fontId="12" fillId="0" borderId="27" xfId="0" applyFont="1" applyBorder="1" applyAlignment="1">
      <alignment horizontal="left" vertical="center"/>
    </xf>
    <xf numFmtId="0" fontId="6" fillId="5" borderId="14" xfId="0" applyFont="1" applyFill="1" applyBorder="1" applyAlignment="1">
      <alignment horizontal="left" vertical="center"/>
    </xf>
    <xf numFmtId="0" fontId="4" fillId="0" borderId="6" xfId="0" applyFont="1" applyBorder="1" applyAlignment="1">
      <alignment vertical="center"/>
    </xf>
    <xf numFmtId="0" fontId="4" fillId="0" borderId="11" xfId="0" applyFont="1" applyBorder="1" applyAlignment="1">
      <alignment vertical="center"/>
    </xf>
    <xf numFmtId="0" fontId="4" fillId="0" borderId="15" xfId="0" applyFont="1" applyBorder="1" applyAlignment="1">
      <alignment vertical="center"/>
    </xf>
    <xf numFmtId="0" fontId="11" fillId="6" borderId="8" xfId="0" applyFont="1" applyFill="1" applyBorder="1" applyAlignment="1">
      <alignment horizontal="left" vertical="center" wrapText="1"/>
    </xf>
    <xf numFmtId="0" fontId="10" fillId="6" borderId="9" xfId="0" applyFont="1" applyFill="1" applyBorder="1" applyAlignment="1">
      <alignment horizontal="left" vertical="center" wrapText="1"/>
    </xf>
    <xf numFmtId="0" fontId="10" fillId="6" borderId="10" xfId="0" applyFont="1" applyFill="1" applyBorder="1" applyAlignment="1">
      <alignment horizontal="left" vertical="center" wrapText="1"/>
    </xf>
    <xf numFmtId="0" fontId="12" fillId="0" borderId="13" xfId="0" applyFont="1" applyBorder="1" applyAlignment="1">
      <alignment horizontal="left" vertical="center"/>
    </xf>
    <xf numFmtId="0" fontId="12" fillId="5" borderId="13" xfId="0" applyFont="1" applyFill="1" applyBorder="1" applyAlignment="1">
      <alignment horizontal="left" vertical="center"/>
    </xf>
    <xf numFmtId="0" fontId="2" fillId="0" borderId="16" xfId="0" applyFont="1" applyBorder="1" applyAlignment="1">
      <alignment vertical="center"/>
    </xf>
    <xf numFmtId="0" fontId="7" fillId="0" borderId="6" xfId="0" applyFont="1" applyBorder="1" applyAlignment="1">
      <alignment horizontal="left" vertical="center"/>
    </xf>
    <xf numFmtId="0" fontId="7" fillId="0" borderId="11" xfId="0" applyFont="1" applyBorder="1" applyAlignment="1">
      <alignment horizontal="left" vertical="center"/>
    </xf>
    <xf numFmtId="0" fontId="2" fillId="0" borderId="15" xfId="0" applyFont="1" applyBorder="1" applyAlignment="1">
      <alignment vertical="center"/>
    </xf>
    <xf numFmtId="0" fontId="2" fillId="0" borderId="6" xfId="0" applyFont="1" applyBorder="1" applyAlignment="1">
      <alignment vertical="center"/>
    </xf>
    <xf numFmtId="0" fontId="17" fillId="0" borderId="6" xfId="0" applyFont="1" applyBorder="1" applyAlignment="1">
      <alignment vertical="center"/>
    </xf>
    <xf numFmtId="0" fontId="7" fillId="0" borderId="0" xfId="0" applyFont="1" applyAlignment="1">
      <alignment horizontal="left" vertical="center"/>
    </xf>
    <xf numFmtId="0" fontId="2" fillId="0" borderId="0" xfId="0" applyFont="1" applyAlignment="1">
      <alignment vertical="center"/>
    </xf>
    <xf numFmtId="0" fontId="11" fillId="0" borderId="13" xfId="0" applyFont="1" applyBorder="1" applyAlignment="1">
      <alignment horizontal="left" vertical="center"/>
    </xf>
    <xf numFmtId="0" fontId="11" fillId="5" borderId="13" xfId="0" applyFont="1" applyFill="1" applyBorder="1" applyAlignment="1">
      <alignment horizontal="left" vertical="center"/>
    </xf>
    <xf numFmtId="0" fontId="17" fillId="0" borderId="0" xfId="0" applyFont="1" applyAlignment="1">
      <alignment vertical="center"/>
    </xf>
    <xf numFmtId="0" fontId="8" fillId="0" borderId="1" xfId="0" applyFont="1" applyBorder="1" applyAlignment="1">
      <alignment horizontal="left" vertical="center"/>
    </xf>
    <xf numFmtId="0" fontId="11" fillId="5" borderId="13" xfId="0" applyFont="1" applyFill="1" applyBorder="1" applyAlignment="1">
      <alignment horizontal="left" vertical="center" wrapText="1"/>
    </xf>
    <xf numFmtId="0" fontId="12" fillId="0" borderId="33" xfId="0" applyFont="1" applyBorder="1" applyAlignment="1">
      <alignment vertical="center"/>
    </xf>
    <xf numFmtId="0" fontId="15" fillId="0" borderId="33" xfId="0" applyFont="1" applyBorder="1" applyAlignment="1">
      <alignment vertical="center"/>
    </xf>
    <xf numFmtId="0" fontId="15" fillId="0" borderId="0" xfId="0" applyFont="1" applyAlignment="1">
      <alignment vertical="center"/>
    </xf>
    <xf numFmtId="164" fontId="12" fillId="0" borderId="0" xfId="1" applyFont="1" applyBorder="1" applyAlignment="1">
      <alignment horizontal="right" vertical="center"/>
    </xf>
    <xf numFmtId="164" fontId="12" fillId="0" borderId="0" xfId="1" applyFont="1" applyBorder="1" applyAlignment="1">
      <alignment vertical="center"/>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4" fillId="4" borderId="4" xfId="0" applyFont="1" applyFill="1" applyBorder="1" applyAlignment="1">
      <alignment horizontal="left" vertical="center"/>
    </xf>
    <xf numFmtId="0" fontId="6" fillId="5" borderId="18" xfId="0" applyFont="1" applyFill="1" applyBorder="1" applyAlignment="1">
      <alignment horizontal="left" vertical="top" wrapText="1"/>
    </xf>
    <xf numFmtId="0" fontId="6" fillId="5" borderId="0" xfId="0" applyFont="1" applyFill="1" applyAlignment="1">
      <alignment horizontal="left" vertical="top" wrapText="1"/>
    </xf>
    <xf numFmtId="0" fontId="6" fillId="5" borderId="19" xfId="0" applyFont="1" applyFill="1" applyBorder="1" applyAlignment="1">
      <alignment horizontal="left" vertical="top" wrapText="1"/>
    </xf>
    <xf numFmtId="0" fontId="6" fillId="5" borderId="20" xfId="0" applyFont="1" applyFill="1" applyBorder="1" applyAlignment="1">
      <alignment horizontal="left" vertical="center" wrapText="1"/>
    </xf>
    <xf numFmtId="0" fontId="6" fillId="5" borderId="21" xfId="0" applyFont="1" applyFill="1" applyBorder="1" applyAlignment="1">
      <alignment horizontal="left" vertical="center" wrapText="1"/>
    </xf>
    <xf numFmtId="0" fontId="6" fillId="5" borderId="22" xfId="0" applyFont="1" applyFill="1" applyBorder="1" applyAlignment="1">
      <alignment horizontal="left" vertical="center" wrapText="1"/>
    </xf>
    <xf numFmtId="0" fontId="15" fillId="3" borderId="2" xfId="0" applyFont="1" applyFill="1" applyBorder="1" applyAlignment="1">
      <alignment horizontal="left" vertical="center"/>
    </xf>
    <xf numFmtId="0" fontId="15" fillId="3" borderId="4" xfId="0" applyFont="1" applyFill="1" applyBorder="1" applyAlignment="1">
      <alignment horizontal="left" vertical="center"/>
    </xf>
    <xf numFmtId="0" fontId="15" fillId="3" borderId="2"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12" fillId="0" borderId="27" xfId="0" applyFont="1" applyBorder="1" applyAlignment="1">
      <alignment horizontal="left" vertical="center"/>
    </xf>
    <xf numFmtId="0" fontId="12" fillId="0" borderId="33" xfId="0" applyFont="1" applyBorder="1" applyAlignment="1">
      <alignment horizontal="left" vertical="center"/>
    </xf>
    <xf numFmtId="0" fontId="12" fillId="0" borderId="28" xfId="0" applyFont="1" applyBorder="1" applyAlignment="1">
      <alignment horizontal="left" vertical="center"/>
    </xf>
    <xf numFmtId="0" fontId="6" fillId="5" borderId="20" xfId="0" applyFont="1" applyFill="1" applyBorder="1" applyAlignment="1">
      <alignment horizontal="left" vertical="top" wrapText="1"/>
    </xf>
    <xf numFmtId="0" fontId="6" fillId="5" borderId="21" xfId="0" applyFont="1" applyFill="1" applyBorder="1" applyAlignment="1">
      <alignment horizontal="left" vertical="top" wrapText="1"/>
    </xf>
    <xf numFmtId="0" fontId="6" fillId="5" borderId="22" xfId="0" applyFont="1" applyFill="1" applyBorder="1" applyAlignment="1">
      <alignment horizontal="left" vertical="top" wrapText="1"/>
    </xf>
    <xf numFmtId="0" fontId="6" fillId="5" borderId="35" xfId="0" applyFont="1" applyFill="1" applyBorder="1" applyAlignment="1">
      <alignment horizontal="left" vertical="top" wrapText="1"/>
    </xf>
    <xf numFmtId="0" fontId="6" fillId="5" borderId="34" xfId="0" applyFont="1" applyFill="1" applyBorder="1" applyAlignment="1">
      <alignment horizontal="left" vertical="top" wrapText="1"/>
    </xf>
    <xf numFmtId="0" fontId="6" fillId="5" borderId="36" xfId="0" applyFont="1" applyFill="1" applyBorder="1" applyAlignment="1">
      <alignment horizontal="left" vertical="top" wrapText="1"/>
    </xf>
    <xf numFmtId="0" fontId="6" fillId="4" borderId="27" xfId="0" applyFont="1" applyFill="1" applyBorder="1" applyAlignment="1">
      <alignment horizontal="left" vertical="center"/>
    </xf>
    <xf numFmtId="0" fontId="6" fillId="4" borderId="28" xfId="0" applyFont="1" applyFill="1" applyBorder="1" applyAlignment="1">
      <alignment horizontal="left" vertical="center"/>
    </xf>
    <xf numFmtId="0" fontId="6" fillId="0" borderId="27" xfId="0" applyFont="1" applyBorder="1" applyAlignment="1">
      <alignment horizontal="left" vertical="center"/>
    </xf>
    <xf numFmtId="0" fontId="6" fillId="0" borderId="28" xfId="0" applyFont="1" applyBorder="1" applyAlignment="1">
      <alignment horizontal="left" vertical="center"/>
    </xf>
    <xf numFmtId="0" fontId="15" fillId="3" borderId="3"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11" fillId="6" borderId="29" xfId="0" applyFont="1" applyFill="1" applyBorder="1" applyAlignment="1">
      <alignment horizontal="left" vertical="center" wrapText="1"/>
    </xf>
    <xf numFmtId="0" fontId="11" fillId="6" borderId="30" xfId="0" applyFont="1" applyFill="1" applyBorder="1" applyAlignment="1">
      <alignment horizontal="left" vertical="center" wrapText="1"/>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12" fillId="5" borderId="23" xfId="0" applyFont="1" applyFill="1" applyBorder="1" applyAlignment="1">
      <alignment horizontal="left" vertical="center"/>
    </xf>
    <xf numFmtId="0" fontId="12" fillId="5" borderId="24" xfId="0" applyFont="1" applyFill="1" applyBorder="1" applyAlignment="1">
      <alignment horizontal="left" vertical="center"/>
    </xf>
    <xf numFmtId="0" fontId="6" fillId="0" borderId="31" xfId="0" applyFont="1" applyBorder="1" applyAlignment="1">
      <alignment horizontal="left" vertical="center"/>
    </xf>
    <xf numFmtId="0" fontId="6" fillId="0" borderId="32" xfId="0" applyFont="1" applyBorder="1" applyAlignment="1">
      <alignment horizontal="left" vertical="center"/>
    </xf>
  </cellXfs>
  <cellStyles count="4">
    <cellStyle name="Currency" xfId="1" builtinId="4"/>
    <cellStyle name="Normal" xfId="0" builtinId="0"/>
    <cellStyle name="Percent" xfId="2" builtinId="5"/>
    <cellStyle name="Standaard 3" xfId="3" xr:uid="{09848577-01A2-7D40-9F67-F14E66BF24B5}"/>
  </cellStyles>
  <dxfs count="0"/>
  <tableStyles count="0" defaultTableStyle="TableStyleMedium2" defaultPivotStyle="PivotStyleLight16"/>
  <colors>
    <mruColors>
      <color rgb="FFFFFC00"/>
      <color rgb="FF00B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0</xdr:row>
      <xdr:rowOff>174625</xdr:rowOff>
    </xdr:from>
    <xdr:to>
      <xdr:col>2</xdr:col>
      <xdr:colOff>914401</xdr:colOff>
      <xdr:row>3</xdr:row>
      <xdr:rowOff>104305</xdr:rowOff>
    </xdr:to>
    <xdr:pic>
      <xdr:nvPicPr>
        <xdr:cNvPr id="2" name="Afbeelding 1">
          <a:extLst>
            <a:ext uri="{FF2B5EF4-FFF2-40B4-BE49-F238E27FC236}">
              <a16:creationId xmlns:a16="http://schemas.microsoft.com/office/drawing/2014/main" id="{39C71352-74CF-4AEA-886C-5F4B970D70D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1" y="174625"/>
          <a:ext cx="1397000" cy="4630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062BA-125A-4B8F-9AA9-6997E02D2468}">
  <dimension ref="A2:R204"/>
  <sheetViews>
    <sheetView showGridLines="0" tabSelected="1" topLeftCell="A43" zoomScaleNormal="100" workbookViewId="0">
      <selection activeCell="B6" sqref="B6:G6"/>
    </sheetView>
  </sheetViews>
  <sheetFormatPr defaultColWidth="9.140625" defaultRowHeight="16.5" x14ac:dyDescent="0.3"/>
  <cols>
    <col min="1" max="1" width="5.7109375" style="1" customWidth="1"/>
    <col min="2" max="2" width="5.42578125" style="10" customWidth="1"/>
    <col min="3" max="3" width="62.140625" style="10" customWidth="1"/>
    <col min="4" max="4" width="14.7109375" style="10" customWidth="1"/>
    <col min="5" max="5" width="15.7109375" style="10" customWidth="1"/>
    <col min="6" max="6" width="16.28515625" style="10" customWidth="1"/>
    <col min="7" max="7" width="15.140625" style="10" customWidth="1"/>
    <col min="8" max="16384" width="9.140625" style="1"/>
  </cols>
  <sheetData>
    <row r="2" spans="1:8" x14ac:dyDescent="0.3">
      <c r="B2" s="53" t="s">
        <v>111</v>
      </c>
      <c r="C2" s="53"/>
    </row>
    <row r="3" spans="1:8" x14ac:dyDescent="0.3">
      <c r="B3" s="54" t="s">
        <v>0</v>
      </c>
      <c r="C3" s="54"/>
    </row>
    <row r="4" spans="1:8" x14ac:dyDescent="0.3">
      <c r="B4" s="54" t="s">
        <v>112</v>
      </c>
      <c r="C4" s="54"/>
    </row>
    <row r="6" spans="1:8" ht="40.5" customHeight="1" x14ac:dyDescent="0.3">
      <c r="A6" s="3"/>
      <c r="B6" s="105" t="s">
        <v>1</v>
      </c>
      <c r="C6" s="120"/>
      <c r="D6" s="120"/>
      <c r="E6" s="120"/>
      <c r="F6" s="120"/>
      <c r="G6" s="120"/>
    </row>
    <row r="7" spans="1:8" ht="17.25" thickBot="1" x14ac:dyDescent="0.35">
      <c r="B7" s="55"/>
      <c r="C7" s="55"/>
      <c r="D7" s="55"/>
      <c r="E7" s="55"/>
      <c r="F7" s="55"/>
      <c r="G7" s="55"/>
    </row>
    <row r="8" spans="1:8" s="11" customFormat="1" ht="22.5" customHeight="1" thickTop="1" x14ac:dyDescent="0.25">
      <c r="B8" s="56" t="s">
        <v>2</v>
      </c>
      <c r="C8" s="56" t="s">
        <v>3</v>
      </c>
      <c r="D8" s="57"/>
      <c r="E8" s="57"/>
      <c r="F8" s="57"/>
      <c r="G8" s="57"/>
    </row>
    <row r="9" spans="1:8" s="11" customFormat="1" ht="21" customHeight="1" thickBot="1" x14ac:dyDescent="0.3">
      <c r="B9" s="58" t="s">
        <v>4</v>
      </c>
      <c r="C9" s="121" t="s">
        <v>5</v>
      </c>
      <c r="D9" s="122"/>
      <c r="E9" s="122"/>
      <c r="F9" s="122"/>
      <c r="G9" s="123"/>
    </row>
    <row r="10" spans="1:8" s="10" customFormat="1" ht="39.75" thickBot="1" x14ac:dyDescent="0.3">
      <c r="A10" s="8"/>
      <c r="B10" s="59" t="s">
        <v>6</v>
      </c>
      <c r="C10" s="60" t="s">
        <v>7</v>
      </c>
      <c r="D10" s="39" t="s">
        <v>8</v>
      </c>
      <c r="E10" s="39" t="s">
        <v>9</v>
      </c>
      <c r="F10" s="39" t="s">
        <v>10</v>
      </c>
      <c r="G10" s="39" t="s">
        <v>11</v>
      </c>
      <c r="H10" s="9"/>
    </row>
    <row r="11" spans="1:8" s="16" customFormat="1" ht="16.5" customHeight="1" x14ac:dyDescent="0.25">
      <c r="A11" s="13"/>
      <c r="B11" s="61">
        <v>1</v>
      </c>
      <c r="C11" s="62" t="s">
        <v>12</v>
      </c>
      <c r="D11" s="19"/>
      <c r="E11" s="20"/>
      <c r="F11" s="21">
        <v>0</v>
      </c>
      <c r="G11" s="14">
        <f>D11*F11</f>
        <v>0</v>
      </c>
      <c r="H11" s="15"/>
    </row>
    <row r="12" spans="1:8" s="16" customFormat="1" ht="16.5" customHeight="1" x14ac:dyDescent="0.25">
      <c r="A12" s="13"/>
      <c r="B12" s="63">
        <v>2</v>
      </c>
      <c r="C12" s="64"/>
      <c r="D12" s="22"/>
      <c r="E12" s="23"/>
      <c r="F12" s="24">
        <v>0</v>
      </c>
      <c r="G12" s="14">
        <f t="shared" ref="G12:G13" si="0">D12*F12</f>
        <v>0</v>
      </c>
      <c r="H12" s="15"/>
    </row>
    <row r="13" spans="1:8" s="16" customFormat="1" ht="16.5" customHeight="1" x14ac:dyDescent="0.25">
      <c r="A13" s="13"/>
      <c r="B13" s="63">
        <v>3</v>
      </c>
      <c r="C13" s="64"/>
      <c r="D13" s="22"/>
      <c r="E13" s="23"/>
      <c r="F13" s="24">
        <v>0</v>
      </c>
      <c r="G13" s="14">
        <f t="shared" si="0"/>
        <v>0</v>
      </c>
      <c r="H13" s="15"/>
    </row>
    <row r="14" spans="1:8" s="16" customFormat="1" ht="16.5" customHeight="1" x14ac:dyDescent="0.25">
      <c r="A14" s="13"/>
      <c r="B14" s="63">
        <v>4</v>
      </c>
      <c r="C14" s="64"/>
      <c r="D14" s="22"/>
      <c r="E14" s="23"/>
      <c r="F14" s="24">
        <v>0</v>
      </c>
      <c r="G14" s="14">
        <f>D14*F14</f>
        <v>0</v>
      </c>
      <c r="H14" s="15"/>
    </row>
    <row r="15" spans="1:8" s="16" customFormat="1" ht="16.5" customHeight="1" x14ac:dyDescent="0.25">
      <c r="A15" s="13"/>
      <c r="B15" s="63">
        <v>5</v>
      </c>
      <c r="C15" s="64"/>
      <c r="D15" s="22"/>
      <c r="E15" s="23"/>
      <c r="F15" s="24">
        <v>0</v>
      </c>
      <c r="G15" s="14">
        <f t="shared" ref="G15:G35" si="1">D15*F15</f>
        <v>0</v>
      </c>
      <c r="H15" s="15"/>
    </row>
    <row r="16" spans="1:8" s="16" customFormat="1" ht="16.5" customHeight="1" x14ac:dyDescent="0.25">
      <c r="A16" s="13"/>
      <c r="B16" s="63">
        <v>6</v>
      </c>
      <c r="C16" s="64"/>
      <c r="D16" s="22"/>
      <c r="E16" s="23"/>
      <c r="F16" s="24">
        <v>0</v>
      </c>
      <c r="G16" s="14">
        <f t="shared" si="1"/>
        <v>0</v>
      </c>
      <c r="H16" s="15"/>
    </row>
    <row r="17" spans="1:8" s="16" customFormat="1" ht="16.5" customHeight="1" x14ac:dyDescent="0.25">
      <c r="A17" s="13"/>
      <c r="B17" s="63">
        <v>7</v>
      </c>
      <c r="C17" s="64"/>
      <c r="D17" s="22"/>
      <c r="E17" s="23"/>
      <c r="F17" s="24">
        <v>0</v>
      </c>
      <c r="G17" s="14">
        <f t="shared" si="1"/>
        <v>0</v>
      </c>
      <c r="H17" s="15"/>
    </row>
    <row r="18" spans="1:8" s="16" customFormat="1" ht="16.5" customHeight="1" x14ac:dyDescent="0.25">
      <c r="A18" s="13"/>
      <c r="B18" s="63">
        <v>8</v>
      </c>
      <c r="C18" s="64"/>
      <c r="D18" s="22"/>
      <c r="E18" s="23"/>
      <c r="F18" s="24">
        <v>0</v>
      </c>
      <c r="G18" s="14">
        <f t="shared" si="1"/>
        <v>0</v>
      </c>
      <c r="H18" s="15"/>
    </row>
    <row r="19" spans="1:8" s="16" customFormat="1" ht="16.5" customHeight="1" x14ac:dyDescent="0.25">
      <c r="A19" s="13"/>
      <c r="B19" s="63">
        <v>9</v>
      </c>
      <c r="C19" s="64"/>
      <c r="D19" s="22"/>
      <c r="E19" s="23"/>
      <c r="F19" s="24">
        <v>0</v>
      </c>
      <c r="G19" s="14">
        <f t="shared" si="1"/>
        <v>0</v>
      </c>
      <c r="H19" s="15"/>
    </row>
    <row r="20" spans="1:8" s="16" customFormat="1" ht="16.5" customHeight="1" x14ac:dyDescent="0.25">
      <c r="A20" s="13"/>
      <c r="B20" s="63">
        <v>10</v>
      </c>
      <c r="C20" s="64"/>
      <c r="D20" s="22"/>
      <c r="E20" s="23"/>
      <c r="F20" s="24">
        <v>0</v>
      </c>
      <c r="G20" s="14">
        <f t="shared" si="1"/>
        <v>0</v>
      </c>
      <c r="H20" s="15"/>
    </row>
    <row r="21" spans="1:8" s="16" customFormat="1" ht="16.5" customHeight="1" x14ac:dyDescent="0.25">
      <c r="A21" s="13"/>
      <c r="B21" s="63">
        <v>11</v>
      </c>
      <c r="C21" s="64"/>
      <c r="D21" s="22"/>
      <c r="E21" s="23"/>
      <c r="F21" s="24">
        <v>0</v>
      </c>
      <c r="G21" s="14">
        <f t="shared" si="1"/>
        <v>0</v>
      </c>
      <c r="H21" s="15"/>
    </row>
    <row r="22" spans="1:8" s="16" customFormat="1" ht="16.5" customHeight="1" x14ac:dyDescent="0.25">
      <c r="A22" s="13"/>
      <c r="B22" s="63">
        <v>12</v>
      </c>
      <c r="C22" s="64"/>
      <c r="D22" s="22"/>
      <c r="E22" s="23"/>
      <c r="F22" s="24">
        <v>0</v>
      </c>
      <c r="G22" s="14">
        <f t="shared" si="1"/>
        <v>0</v>
      </c>
      <c r="H22" s="15"/>
    </row>
    <row r="23" spans="1:8" s="16" customFormat="1" ht="16.5" customHeight="1" x14ac:dyDescent="0.25">
      <c r="A23" s="13"/>
      <c r="B23" s="63">
        <v>13</v>
      </c>
      <c r="C23" s="64"/>
      <c r="D23" s="22"/>
      <c r="E23" s="23"/>
      <c r="F23" s="24">
        <v>0</v>
      </c>
      <c r="G23" s="14">
        <f t="shared" si="1"/>
        <v>0</v>
      </c>
      <c r="H23" s="15"/>
    </row>
    <row r="24" spans="1:8" s="16" customFormat="1" ht="16.5" customHeight="1" x14ac:dyDescent="0.25">
      <c r="A24" s="13"/>
      <c r="B24" s="63">
        <v>14</v>
      </c>
      <c r="C24" s="64"/>
      <c r="D24" s="22"/>
      <c r="E24" s="23"/>
      <c r="F24" s="24">
        <v>0</v>
      </c>
      <c r="G24" s="14">
        <f t="shared" si="1"/>
        <v>0</v>
      </c>
      <c r="H24" s="15"/>
    </row>
    <row r="25" spans="1:8" s="16" customFormat="1" ht="16.5" customHeight="1" x14ac:dyDescent="0.25">
      <c r="A25" s="13"/>
      <c r="B25" s="63">
        <v>15</v>
      </c>
      <c r="C25" s="64"/>
      <c r="D25" s="22"/>
      <c r="E25" s="23"/>
      <c r="F25" s="24">
        <v>0</v>
      </c>
      <c r="G25" s="14">
        <f t="shared" si="1"/>
        <v>0</v>
      </c>
      <c r="H25" s="15"/>
    </row>
    <row r="26" spans="1:8" s="16" customFormat="1" ht="16.5" customHeight="1" x14ac:dyDescent="0.25">
      <c r="A26" s="13"/>
      <c r="B26" s="63">
        <v>16</v>
      </c>
      <c r="C26" s="64"/>
      <c r="D26" s="22"/>
      <c r="E26" s="23"/>
      <c r="F26" s="24">
        <v>0</v>
      </c>
      <c r="G26" s="14">
        <f t="shared" si="1"/>
        <v>0</v>
      </c>
      <c r="H26" s="15"/>
    </row>
    <row r="27" spans="1:8" s="16" customFormat="1" ht="16.5" customHeight="1" x14ac:dyDescent="0.25">
      <c r="A27" s="13"/>
      <c r="B27" s="63">
        <v>17</v>
      </c>
      <c r="C27" s="64"/>
      <c r="D27" s="22"/>
      <c r="E27" s="23"/>
      <c r="F27" s="24">
        <v>0</v>
      </c>
      <c r="G27" s="14">
        <f t="shared" si="1"/>
        <v>0</v>
      </c>
      <c r="H27" s="15"/>
    </row>
    <row r="28" spans="1:8" s="16" customFormat="1" ht="16.5" customHeight="1" x14ac:dyDescent="0.25">
      <c r="A28" s="13"/>
      <c r="B28" s="63">
        <v>18</v>
      </c>
      <c r="C28" s="64"/>
      <c r="D28" s="22"/>
      <c r="E28" s="23"/>
      <c r="F28" s="24">
        <v>0</v>
      </c>
      <c r="G28" s="14">
        <f t="shared" si="1"/>
        <v>0</v>
      </c>
      <c r="H28" s="15"/>
    </row>
    <row r="29" spans="1:8" s="16" customFormat="1" ht="16.5" customHeight="1" x14ac:dyDescent="0.25">
      <c r="A29" s="13"/>
      <c r="B29" s="63">
        <v>19</v>
      </c>
      <c r="C29" s="64"/>
      <c r="D29" s="22"/>
      <c r="E29" s="23"/>
      <c r="F29" s="24">
        <v>0</v>
      </c>
      <c r="G29" s="14">
        <f t="shared" si="1"/>
        <v>0</v>
      </c>
      <c r="H29" s="15"/>
    </row>
    <row r="30" spans="1:8" s="16" customFormat="1" ht="16.5" customHeight="1" x14ac:dyDescent="0.25">
      <c r="A30" s="13"/>
      <c r="B30" s="63">
        <v>20</v>
      </c>
      <c r="C30" s="64"/>
      <c r="D30" s="22"/>
      <c r="E30" s="23"/>
      <c r="F30" s="24">
        <v>0</v>
      </c>
      <c r="G30" s="14">
        <f t="shared" si="1"/>
        <v>0</v>
      </c>
      <c r="H30" s="15"/>
    </row>
    <row r="31" spans="1:8" s="16" customFormat="1" ht="16.5" customHeight="1" x14ac:dyDescent="0.25">
      <c r="A31" s="13"/>
      <c r="B31" s="63">
        <v>21</v>
      </c>
      <c r="C31" s="64"/>
      <c r="D31" s="22"/>
      <c r="E31" s="23"/>
      <c r="F31" s="24">
        <v>0</v>
      </c>
      <c r="G31" s="14">
        <f t="shared" si="1"/>
        <v>0</v>
      </c>
      <c r="H31" s="15"/>
    </row>
    <row r="32" spans="1:8" s="16" customFormat="1" ht="16.5" customHeight="1" x14ac:dyDescent="0.25">
      <c r="A32" s="13"/>
      <c r="B32" s="63">
        <v>22</v>
      </c>
      <c r="C32" s="64"/>
      <c r="D32" s="22"/>
      <c r="E32" s="23"/>
      <c r="F32" s="24">
        <v>0</v>
      </c>
      <c r="G32" s="14">
        <f t="shared" si="1"/>
        <v>0</v>
      </c>
      <c r="H32" s="15"/>
    </row>
    <row r="33" spans="1:18" s="16" customFormat="1" ht="16.5" customHeight="1" x14ac:dyDescent="0.25">
      <c r="A33" s="13"/>
      <c r="B33" s="63">
        <v>23</v>
      </c>
      <c r="C33" s="64"/>
      <c r="D33" s="22"/>
      <c r="E33" s="23"/>
      <c r="F33" s="24">
        <v>0</v>
      </c>
      <c r="G33" s="14">
        <f t="shared" si="1"/>
        <v>0</v>
      </c>
      <c r="H33" s="15"/>
    </row>
    <row r="34" spans="1:18" s="16" customFormat="1" ht="16.5" customHeight="1" x14ac:dyDescent="0.25">
      <c r="A34" s="13"/>
      <c r="B34" s="63">
        <v>24</v>
      </c>
      <c r="C34" s="64"/>
      <c r="D34" s="22"/>
      <c r="E34" s="23"/>
      <c r="F34" s="24">
        <v>0</v>
      </c>
      <c r="G34" s="14">
        <f t="shared" si="1"/>
        <v>0</v>
      </c>
      <c r="H34" s="15"/>
    </row>
    <row r="35" spans="1:18" s="16" customFormat="1" ht="16.5" customHeight="1" thickBot="1" x14ac:dyDescent="0.3">
      <c r="A35" s="13"/>
      <c r="B35" s="63" t="s">
        <v>13</v>
      </c>
      <c r="C35" s="64"/>
      <c r="D35" s="22"/>
      <c r="E35" s="23"/>
      <c r="F35" s="24">
        <v>0</v>
      </c>
      <c r="G35" s="37">
        <f t="shared" si="1"/>
        <v>0</v>
      </c>
      <c r="H35" s="15"/>
    </row>
    <row r="36" spans="1:18" s="4" customFormat="1" ht="16.5" customHeight="1" thickBot="1" x14ac:dyDescent="0.35">
      <c r="B36" s="17"/>
      <c r="C36" s="17"/>
      <c r="D36" s="65"/>
      <c r="E36" s="65"/>
      <c r="F36" s="25" t="s">
        <v>14</v>
      </c>
      <c r="G36" s="38">
        <f>SUM(G11:G35)</f>
        <v>0</v>
      </c>
      <c r="H36" s="7"/>
      <c r="I36" s="7"/>
      <c r="J36" s="7"/>
      <c r="K36" s="7"/>
      <c r="L36" s="7"/>
      <c r="M36" s="7"/>
      <c r="N36" s="7"/>
      <c r="O36" s="7"/>
      <c r="P36" s="7"/>
      <c r="Q36" s="7"/>
      <c r="R36" s="7"/>
    </row>
    <row r="37" spans="1:18" s="4" customFormat="1" ht="6" customHeight="1" x14ac:dyDescent="0.3">
      <c r="B37" s="17"/>
      <c r="C37" s="17"/>
      <c r="D37" s="65"/>
      <c r="E37" s="65"/>
      <c r="F37" s="25"/>
      <c r="G37" s="29"/>
      <c r="H37" s="7"/>
      <c r="I37" s="7"/>
      <c r="J37" s="7"/>
      <c r="K37" s="7"/>
      <c r="L37" s="7"/>
      <c r="M37" s="7"/>
      <c r="N37" s="7"/>
      <c r="O37" s="7"/>
      <c r="P37" s="7"/>
      <c r="Q37" s="7"/>
      <c r="R37" s="7"/>
    </row>
    <row r="38" spans="1:18" s="4" customFormat="1" ht="22.5" customHeight="1" x14ac:dyDescent="0.3">
      <c r="B38" s="107" t="s">
        <v>15</v>
      </c>
      <c r="C38" s="108"/>
      <c r="D38" s="108"/>
      <c r="E38" s="108"/>
      <c r="F38" s="108"/>
      <c r="G38" s="109"/>
      <c r="H38" s="7"/>
      <c r="I38" s="7"/>
      <c r="J38" s="7"/>
      <c r="K38" s="7"/>
      <c r="L38" s="7"/>
      <c r="M38" s="7"/>
      <c r="N38" s="7"/>
      <c r="O38" s="7"/>
      <c r="P38" s="7"/>
      <c r="Q38" s="7"/>
      <c r="R38" s="7"/>
    </row>
    <row r="39" spans="1:18" s="4" customFormat="1" ht="39.75" customHeight="1" x14ac:dyDescent="0.3">
      <c r="B39" s="50" t="s">
        <v>16</v>
      </c>
      <c r="C39" s="113" t="s">
        <v>17</v>
      </c>
      <c r="D39" s="114"/>
      <c r="E39" s="114"/>
      <c r="F39" s="114"/>
      <c r="G39" s="115"/>
      <c r="H39" s="7"/>
      <c r="I39" s="7"/>
      <c r="J39" s="7"/>
      <c r="K39" s="7"/>
      <c r="L39" s="7"/>
      <c r="M39" s="7"/>
      <c r="N39" s="7"/>
      <c r="O39" s="7"/>
      <c r="P39" s="7"/>
      <c r="Q39" s="7"/>
      <c r="R39" s="7"/>
    </row>
    <row r="40" spans="1:18" s="4" customFormat="1" ht="42" customHeight="1" x14ac:dyDescent="0.3">
      <c r="B40" s="51" t="s">
        <v>18</v>
      </c>
      <c r="C40" s="98" t="s">
        <v>19</v>
      </c>
      <c r="D40" s="98"/>
      <c r="E40" s="98"/>
      <c r="F40" s="98"/>
      <c r="G40" s="99"/>
      <c r="H40" s="7"/>
      <c r="I40" s="7"/>
      <c r="J40" s="7"/>
      <c r="K40" s="7"/>
      <c r="L40" s="7"/>
      <c r="M40" s="7"/>
      <c r="N40" s="7"/>
      <c r="O40" s="7"/>
      <c r="P40" s="7"/>
      <c r="Q40" s="7"/>
      <c r="R40" s="7"/>
    </row>
    <row r="41" spans="1:18" s="4" customFormat="1" ht="29.25" customHeight="1" x14ac:dyDescent="0.3">
      <c r="B41" s="51" t="s">
        <v>20</v>
      </c>
      <c r="C41" s="98" t="s">
        <v>21</v>
      </c>
      <c r="D41" s="98"/>
      <c r="E41" s="98"/>
      <c r="F41" s="98"/>
      <c r="G41" s="99"/>
      <c r="H41" s="7"/>
      <c r="I41" s="7"/>
      <c r="J41" s="7"/>
      <c r="K41" s="7"/>
      <c r="L41" s="7"/>
      <c r="M41" s="7"/>
      <c r="N41" s="7"/>
      <c r="O41" s="7"/>
      <c r="P41" s="7"/>
      <c r="Q41" s="7"/>
      <c r="R41" s="7"/>
    </row>
    <row r="42" spans="1:18" s="4" customFormat="1" ht="29.25" customHeight="1" x14ac:dyDescent="0.3">
      <c r="B42" s="51" t="s">
        <v>22</v>
      </c>
      <c r="C42" s="97" t="s">
        <v>23</v>
      </c>
      <c r="D42" s="98"/>
      <c r="E42" s="98"/>
      <c r="F42" s="98"/>
      <c r="G42" s="99"/>
      <c r="H42" s="7"/>
      <c r="I42" s="7"/>
      <c r="J42" s="7"/>
      <c r="K42" s="7"/>
      <c r="L42" s="7"/>
      <c r="M42" s="7"/>
      <c r="N42" s="7"/>
      <c r="O42" s="7"/>
      <c r="P42" s="7"/>
      <c r="Q42" s="7"/>
      <c r="R42" s="7"/>
    </row>
    <row r="43" spans="1:18" s="4" customFormat="1" ht="32.25" customHeight="1" x14ac:dyDescent="0.3">
      <c r="B43" s="52" t="s">
        <v>61</v>
      </c>
      <c r="C43" s="110" t="s">
        <v>113</v>
      </c>
      <c r="D43" s="111"/>
      <c r="E43" s="111"/>
      <c r="F43" s="111"/>
      <c r="G43" s="112"/>
      <c r="H43" s="7"/>
      <c r="I43" s="7"/>
      <c r="J43" s="7"/>
      <c r="K43" s="7"/>
      <c r="L43" s="7"/>
      <c r="M43" s="7"/>
      <c r="N43" s="7"/>
      <c r="O43" s="7"/>
      <c r="P43" s="7"/>
      <c r="Q43" s="7"/>
      <c r="R43" s="7"/>
    </row>
    <row r="44" spans="1:18" s="4" customFormat="1" x14ac:dyDescent="0.3">
      <c r="B44" s="17"/>
      <c r="C44" s="17"/>
      <c r="D44" s="65"/>
      <c r="E44" s="65"/>
      <c r="F44" s="65"/>
      <c r="G44" s="65"/>
      <c r="H44" s="7"/>
      <c r="I44" s="7"/>
      <c r="J44" s="7"/>
      <c r="K44" s="7"/>
      <c r="L44" s="7"/>
      <c r="M44" s="7"/>
      <c r="N44" s="7"/>
      <c r="O44" s="7"/>
      <c r="P44" s="7"/>
      <c r="Q44" s="7"/>
      <c r="R44" s="7"/>
    </row>
    <row r="45" spans="1:18" s="11" customFormat="1" ht="21" customHeight="1" thickBot="1" x14ac:dyDescent="0.3">
      <c r="B45" s="58" t="s">
        <v>24</v>
      </c>
      <c r="C45" s="121" t="s">
        <v>25</v>
      </c>
      <c r="D45" s="122"/>
      <c r="E45" s="122"/>
      <c r="F45" s="122"/>
      <c r="G45" s="123"/>
    </row>
    <row r="46" spans="1:18" s="10" customFormat="1" ht="34.15" customHeight="1" thickBot="1" x14ac:dyDescent="0.3">
      <c r="A46" s="8"/>
      <c r="B46" s="59" t="s">
        <v>6</v>
      </c>
      <c r="C46" s="60" t="s">
        <v>7</v>
      </c>
      <c r="D46" s="39" t="s">
        <v>8</v>
      </c>
      <c r="E46" s="39" t="s">
        <v>9</v>
      </c>
      <c r="F46" s="39" t="s">
        <v>10</v>
      </c>
      <c r="G46" s="39" t="s">
        <v>11</v>
      </c>
      <c r="H46" s="9"/>
    </row>
    <row r="47" spans="1:18" s="16" customFormat="1" ht="16.5" customHeight="1" x14ac:dyDescent="0.25">
      <c r="A47" s="13"/>
      <c r="B47" s="61">
        <v>1</v>
      </c>
      <c r="C47" s="62" t="s">
        <v>26</v>
      </c>
      <c r="D47" s="19"/>
      <c r="E47" s="20"/>
      <c r="F47" s="21">
        <v>0</v>
      </c>
      <c r="G47" s="14">
        <f>D47*F47</f>
        <v>0</v>
      </c>
      <c r="H47" s="15"/>
    </row>
    <row r="48" spans="1:18" s="16" customFormat="1" ht="16.5" customHeight="1" x14ac:dyDescent="0.25">
      <c r="A48" s="13"/>
      <c r="B48" s="63">
        <v>2</v>
      </c>
      <c r="C48" s="64"/>
      <c r="D48" s="22"/>
      <c r="E48" s="23"/>
      <c r="F48" s="24">
        <v>0</v>
      </c>
      <c r="G48" s="14">
        <f t="shared" ref="G48:G53" si="2">D48*F48</f>
        <v>0</v>
      </c>
      <c r="H48" s="15"/>
    </row>
    <row r="49" spans="1:18" s="16" customFormat="1" ht="16.5" customHeight="1" x14ac:dyDescent="0.25">
      <c r="A49" s="13"/>
      <c r="B49" s="63">
        <v>3</v>
      </c>
      <c r="C49" s="64"/>
      <c r="D49" s="22"/>
      <c r="E49" s="23"/>
      <c r="F49" s="24">
        <v>0</v>
      </c>
      <c r="G49" s="14">
        <f t="shared" si="2"/>
        <v>0</v>
      </c>
      <c r="H49" s="15"/>
    </row>
    <row r="50" spans="1:18" s="16" customFormat="1" ht="16.5" customHeight="1" x14ac:dyDescent="0.25">
      <c r="A50" s="13"/>
      <c r="B50" s="63">
        <v>4</v>
      </c>
      <c r="C50" s="64"/>
      <c r="D50" s="22"/>
      <c r="E50" s="23"/>
      <c r="F50" s="24">
        <v>0</v>
      </c>
      <c r="G50" s="14">
        <f t="shared" si="2"/>
        <v>0</v>
      </c>
      <c r="H50" s="15"/>
    </row>
    <row r="51" spans="1:18" s="16" customFormat="1" ht="16.5" customHeight="1" x14ac:dyDescent="0.25">
      <c r="A51" s="13"/>
      <c r="B51" s="63">
        <v>5</v>
      </c>
      <c r="C51" s="64"/>
      <c r="D51" s="22"/>
      <c r="E51" s="23"/>
      <c r="F51" s="24">
        <v>0</v>
      </c>
      <c r="G51" s="14">
        <f t="shared" si="2"/>
        <v>0</v>
      </c>
      <c r="H51" s="15"/>
    </row>
    <row r="52" spans="1:18" s="16" customFormat="1" ht="16.5" customHeight="1" x14ac:dyDescent="0.25">
      <c r="A52" s="13"/>
      <c r="B52" s="63">
        <v>6</v>
      </c>
      <c r="C52" s="64"/>
      <c r="D52" s="22"/>
      <c r="E52" s="23"/>
      <c r="F52" s="24">
        <v>0</v>
      </c>
      <c r="G52" s="14">
        <f t="shared" si="2"/>
        <v>0</v>
      </c>
      <c r="H52" s="15"/>
    </row>
    <row r="53" spans="1:18" s="16" customFormat="1" ht="16.5" customHeight="1" x14ac:dyDescent="0.25">
      <c r="A53" s="13"/>
      <c r="B53" s="63">
        <v>7</v>
      </c>
      <c r="C53" s="64"/>
      <c r="D53" s="22"/>
      <c r="E53" s="23"/>
      <c r="F53" s="24">
        <v>0</v>
      </c>
      <c r="G53" s="14">
        <f t="shared" si="2"/>
        <v>0</v>
      </c>
      <c r="H53" s="15"/>
    </row>
    <row r="54" spans="1:18" s="16" customFormat="1" ht="16.5" customHeight="1" x14ac:dyDescent="0.25">
      <c r="A54" s="13"/>
      <c r="B54" s="63">
        <v>8</v>
      </c>
      <c r="C54" s="64"/>
      <c r="D54" s="22"/>
      <c r="E54" s="23"/>
      <c r="F54" s="24">
        <v>0</v>
      </c>
      <c r="G54" s="14">
        <f t="shared" ref="G54:G60" si="3">D54*F54</f>
        <v>0</v>
      </c>
      <c r="H54" s="15"/>
    </row>
    <row r="55" spans="1:18" s="16" customFormat="1" ht="16.5" customHeight="1" x14ac:dyDescent="0.25">
      <c r="A55" s="13"/>
      <c r="B55" s="63">
        <v>9</v>
      </c>
      <c r="C55" s="64"/>
      <c r="D55" s="22"/>
      <c r="E55" s="23"/>
      <c r="F55" s="24">
        <v>0</v>
      </c>
      <c r="G55" s="14">
        <f t="shared" si="3"/>
        <v>0</v>
      </c>
      <c r="H55" s="15"/>
    </row>
    <row r="56" spans="1:18" s="16" customFormat="1" ht="16.5" customHeight="1" x14ac:dyDescent="0.25">
      <c r="A56" s="13"/>
      <c r="B56" s="63">
        <v>10</v>
      </c>
      <c r="C56" s="64"/>
      <c r="D56" s="22"/>
      <c r="E56" s="23"/>
      <c r="F56" s="24">
        <v>0</v>
      </c>
      <c r="G56" s="14">
        <f t="shared" si="3"/>
        <v>0</v>
      </c>
      <c r="H56" s="15"/>
    </row>
    <row r="57" spans="1:18" s="16" customFormat="1" ht="16.5" customHeight="1" x14ac:dyDescent="0.25">
      <c r="A57" s="13"/>
      <c r="B57" s="63">
        <v>11</v>
      </c>
      <c r="C57" s="64"/>
      <c r="D57" s="22"/>
      <c r="E57" s="23"/>
      <c r="F57" s="24">
        <v>0</v>
      </c>
      <c r="G57" s="14">
        <f t="shared" si="3"/>
        <v>0</v>
      </c>
      <c r="H57" s="15"/>
    </row>
    <row r="58" spans="1:18" s="16" customFormat="1" ht="16.5" customHeight="1" x14ac:dyDescent="0.25">
      <c r="A58" s="13"/>
      <c r="B58" s="63">
        <v>12</v>
      </c>
      <c r="C58" s="64"/>
      <c r="D58" s="22"/>
      <c r="E58" s="23"/>
      <c r="F58" s="24">
        <v>0</v>
      </c>
      <c r="G58" s="14">
        <f t="shared" si="3"/>
        <v>0</v>
      </c>
      <c r="H58" s="15"/>
    </row>
    <row r="59" spans="1:18" s="16" customFormat="1" ht="16.5" customHeight="1" x14ac:dyDescent="0.25">
      <c r="A59" s="13"/>
      <c r="B59" s="63">
        <v>13</v>
      </c>
      <c r="C59" s="64"/>
      <c r="D59" s="22"/>
      <c r="E59" s="23"/>
      <c r="F59" s="24">
        <v>0</v>
      </c>
      <c r="G59" s="14">
        <f t="shared" si="3"/>
        <v>0</v>
      </c>
      <c r="H59" s="15"/>
    </row>
    <row r="60" spans="1:18" s="16" customFormat="1" ht="16.5" customHeight="1" thickBot="1" x14ac:dyDescent="0.3">
      <c r="A60" s="13"/>
      <c r="B60" s="63" t="s">
        <v>13</v>
      </c>
      <c r="C60" s="64"/>
      <c r="D60" s="22"/>
      <c r="E60" s="23"/>
      <c r="F60" s="24">
        <v>0</v>
      </c>
      <c r="G60" s="37">
        <f t="shared" si="3"/>
        <v>0</v>
      </c>
      <c r="H60" s="15"/>
    </row>
    <row r="61" spans="1:18" s="5" customFormat="1" ht="16.5" customHeight="1" thickBot="1" x14ac:dyDescent="0.35">
      <c r="B61" s="68"/>
      <c r="C61" s="69"/>
      <c r="D61" s="69"/>
      <c r="E61" s="70"/>
      <c r="F61" s="25" t="s">
        <v>27</v>
      </c>
      <c r="G61" s="38">
        <f>SUM(G47:G60)</f>
        <v>0</v>
      </c>
      <c r="H61" s="27"/>
      <c r="I61" s="6"/>
      <c r="J61" s="6"/>
      <c r="K61" s="6"/>
      <c r="L61" s="6"/>
      <c r="M61" s="6"/>
      <c r="N61" s="6"/>
      <c r="O61" s="6"/>
      <c r="P61" s="6"/>
      <c r="Q61" s="6"/>
      <c r="R61" s="6"/>
    </row>
    <row r="62" spans="1:18" s="5" customFormat="1" ht="8.25" customHeight="1" x14ac:dyDescent="0.3">
      <c r="B62" s="68"/>
      <c r="C62" s="69"/>
      <c r="D62" s="69"/>
      <c r="E62" s="70"/>
      <c r="F62" s="70"/>
      <c r="G62" s="65"/>
      <c r="H62" s="6"/>
      <c r="I62" s="6"/>
      <c r="J62" s="6"/>
      <c r="K62" s="6"/>
      <c r="L62" s="6"/>
      <c r="M62" s="6"/>
      <c r="N62" s="6"/>
      <c r="O62" s="6"/>
      <c r="P62" s="6"/>
      <c r="Q62" s="6"/>
      <c r="R62" s="6"/>
    </row>
    <row r="63" spans="1:18" s="4" customFormat="1" ht="22.5" customHeight="1" x14ac:dyDescent="0.3">
      <c r="B63" s="107" t="s">
        <v>28</v>
      </c>
      <c r="C63" s="108"/>
      <c r="D63" s="108"/>
      <c r="E63" s="108"/>
      <c r="F63" s="108"/>
      <c r="G63" s="109"/>
      <c r="H63" s="7"/>
      <c r="I63" s="7"/>
      <c r="J63" s="7"/>
      <c r="K63" s="7"/>
      <c r="L63" s="7"/>
      <c r="M63" s="7"/>
      <c r="N63" s="7"/>
      <c r="O63" s="7"/>
      <c r="P63" s="7"/>
      <c r="Q63" s="7"/>
      <c r="R63" s="7"/>
    </row>
    <row r="64" spans="1:18" s="4" customFormat="1" ht="45" customHeight="1" x14ac:dyDescent="0.3">
      <c r="B64" s="50" t="s">
        <v>16</v>
      </c>
      <c r="C64" s="113" t="s">
        <v>29</v>
      </c>
      <c r="D64" s="114"/>
      <c r="E64" s="114"/>
      <c r="F64" s="114"/>
      <c r="G64" s="115"/>
      <c r="H64" s="7"/>
      <c r="I64" s="7"/>
      <c r="J64" s="7"/>
      <c r="K64" s="7"/>
      <c r="L64" s="7"/>
      <c r="M64" s="7"/>
      <c r="N64" s="7"/>
      <c r="O64" s="7"/>
      <c r="P64" s="7"/>
      <c r="Q64" s="7"/>
      <c r="R64" s="7"/>
    </row>
    <row r="65" spans="2:18" s="4" customFormat="1" ht="32.25" customHeight="1" x14ac:dyDescent="0.3">
      <c r="B65" s="51" t="s">
        <v>18</v>
      </c>
      <c r="C65" s="98" t="s">
        <v>30</v>
      </c>
      <c r="D65" s="98"/>
      <c r="E65" s="98"/>
      <c r="F65" s="98"/>
      <c r="G65" s="99"/>
      <c r="H65" s="7"/>
      <c r="I65" s="7"/>
      <c r="J65" s="7"/>
      <c r="K65" s="7"/>
      <c r="L65" s="7"/>
      <c r="M65" s="7"/>
      <c r="N65" s="7"/>
      <c r="O65" s="7"/>
      <c r="P65" s="7"/>
      <c r="Q65" s="7"/>
      <c r="R65" s="7"/>
    </row>
    <row r="66" spans="2:18" s="4" customFormat="1" ht="29.25" customHeight="1" x14ac:dyDescent="0.3">
      <c r="B66" s="52" t="s">
        <v>20</v>
      </c>
      <c r="C66" s="110" t="s">
        <v>31</v>
      </c>
      <c r="D66" s="111"/>
      <c r="E66" s="111"/>
      <c r="F66" s="111"/>
      <c r="G66" s="112"/>
      <c r="H66" s="7"/>
      <c r="I66" s="7"/>
      <c r="J66" s="7"/>
      <c r="K66" s="7"/>
      <c r="L66" s="7"/>
      <c r="M66" s="7"/>
      <c r="N66" s="7"/>
      <c r="O66" s="7"/>
      <c r="P66" s="7"/>
      <c r="Q66" s="7"/>
      <c r="R66" s="7"/>
    </row>
    <row r="67" spans="2:18" s="4" customFormat="1" ht="17.25" thickBot="1" x14ac:dyDescent="0.35">
      <c r="B67" s="17"/>
      <c r="C67" s="17"/>
      <c r="D67" s="65"/>
      <c r="E67" s="65"/>
      <c r="F67" s="65"/>
      <c r="G67" s="65"/>
      <c r="H67" s="7"/>
      <c r="I67" s="7"/>
      <c r="J67" s="7"/>
      <c r="K67" s="7"/>
      <c r="L67" s="7"/>
      <c r="M67" s="7"/>
      <c r="N67" s="7"/>
      <c r="O67" s="7"/>
      <c r="P67" s="7"/>
      <c r="Q67" s="7"/>
      <c r="R67" s="7"/>
    </row>
    <row r="68" spans="2:18" s="5" customFormat="1" ht="18" thickTop="1" thickBot="1" x14ac:dyDescent="0.35">
      <c r="B68" s="68"/>
      <c r="C68" s="69"/>
      <c r="D68" s="69"/>
      <c r="E68" s="70"/>
      <c r="F68" s="25" t="s">
        <v>32</v>
      </c>
      <c r="G68" s="28">
        <f>SUM(G61,G36)</f>
        <v>0</v>
      </c>
      <c r="H68" s="27"/>
      <c r="I68" s="6"/>
      <c r="J68" s="6"/>
      <c r="K68" s="6"/>
      <c r="L68" s="6"/>
      <c r="M68" s="6"/>
      <c r="N68" s="6"/>
      <c r="O68" s="6"/>
      <c r="P68" s="6"/>
      <c r="Q68" s="6"/>
      <c r="R68" s="6"/>
    </row>
    <row r="69" spans="2:18" s="5" customFormat="1" ht="18" thickTop="1" thickBot="1" x14ac:dyDescent="0.35">
      <c r="B69" s="68"/>
      <c r="C69" s="69"/>
      <c r="D69" s="69"/>
      <c r="E69" s="70"/>
      <c r="F69" s="25"/>
      <c r="G69" s="70"/>
      <c r="H69" s="6"/>
      <c r="I69" s="6"/>
      <c r="J69" s="6"/>
      <c r="K69" s="6"/>
      <c r="L69" s="6"/>
      <c r="M69" s="6"/>
      <c r="N69" s="6"/>
      <c r="O69" s="6"/>
      <c r="P69" s="6"/>
      <c r="Q69" s="6"/>
      <c r="R69" s="6"/>
    </row>
    <row r="70" spans="2:18" s="11" customFormat="1" ht="21" customHeight="1" thickTop="1" x14ac:dyDescent="0.25">
      <c r="B70" s="56" t="s">
        <v>33</v>
      </c>
      <c r="C70" s="56" t="s">
        <v>34</v>
      </c>
      <c r="D70" s="57"/>
      <c r="E70" s="57"/>
      <c r="F70" s="57"/>
      <c r="G70" s="57"/>
    </row>
    <row r="71" spans="2:18" s="5" customFormat="1" ht="22.5" customHeight="1" x14ac:dyDescent="0.3">
      <c r="B71" s="58" t="s">
        <v>35</v>
      </c>
      <c r="C71" s="121" t="s">
        <v>36</v>
      </c>
      <c r="D71" s="122"/>
      <c r="E71" s="122"/>
      <c r="F71" s="122"/>
      <c r="G71" s="123"/>
      <c r="H71" s="6"/>
      <c r="I71" s="6"/>
      <c r="J71" s="6"/>
      <c r="K71" s="6"/>
      <c r="L71" s="6"/>
      <c r="M71" s="6"/>
      <c r="N71" s="6"/>
      <c r="O71" s="6"/>
      <c r="P71" s="6"/>
      <c r="Q71" s="6"/>
      <c r="R71" s="6"/>
    </row>
    <row r="72" spans="2:18" s="5" customFormat="1" ht="21" customHeight="1" thickBot="1" x14ac:dyDescent="0.35">
      <c r="B72" s="71" t="s">
        <v>37</v>
      </c>
      <c r="C72" s="71" t="s">
        <v>38</v>
      </c>
      <c r="D72" s="72"/>
      <c r="E72" s="72"/>
      <c r="F72" s="72"/>
      <c r="G72" s="73"/>
      <c r="H72" s="6"/>
      <c r="I72" s="6"/>
      <c r="J72" s="6"/>
      <c r="K72" s="6"/>
      <c r="L72" s="6"/>
      <c r="M72" s="6"/>
      <c r="N72" s="6"/>
      <c r="O72" s="6"/>
      <c r="P72" s="6"/>
      <c r="Q72" s="6"/>
      <c r="R72" s="6"/>
    </row>
    <row r="73" spans="2:18" s="41" customFormat="1" ht="27" thickBot="1" x14ac:dyDescent="0.25">
      <c r="B73" s="74" t="s">
        <v>39</v>
      </c>
      <c r="C73" s="75" t="s">
        <v>40</v>
      </c>
      <c r="D73" s="49" t="s">
        <v>41</v>
      </c>
      <c r="E73" s="49" t="s">
        <v>42</v>
      </c>
      <c r="F73" s="39" t="s">
        <v>43</v>
      </c>
      <c r="G73" s="39" t="s">
        <v>44</v>
      </c>
      <c r="H73" s="40"/>
      <c r="I73" s="40"/>
      <c r="J73" s="40"/>
      <c r="K73" s="40"/>
      <c r="L73" s="40"/>
      <c r="M73" s="40"/>
      <c r="N73" s="40"/>
      <c r="O73" s="40"/>
      <c r="P73" s="40"/>
      <c r="Q73" s="40"/>
      <c r="R73" s="40"/>
    </row>
    <row r="74" spans="2:18" s="5" customFormat="1" ht="16.5" customHeight="1" x14ac:dyDescent="0.3">
      <c r="B74" s="61">
        <v>1</v>
      </c>
      <c r="C74" s="62"/>
      <c r="D74" s="19"/>
      <c r="E74" s="20"/>
      <c r="F74" s="21">
        <v>0</v>
      </c>
      <c r="G74" s="14">
        <f>F74*D74*72</f>
        <v>0</v>
      </c>
      <c r="H74" s="6"/>
      <c r="I74" s="6"/>
      <c r="J74" s="6"/>
      <c r="K74" s="6"/>
      <c r="L74" s="6"/>
      <c r="M74" s="6"/>
      <c r="N74" s="6"/>
      <c r="O74" s="6"/>
      <c r="P74" s="6"/>
      <c r="Q74" s="6"/>
      <c r="R74" s="6"/>
    </row>
    <row r="75" spans="2:18" s="5" customFormat="1" ht="16.5" customHeight="1" x14ac:dyDescent="0.3">
      <c r="B75" s="63">
        <v>2</v>
      </c>
      <c r="C75" s="64"/>
      <c r="D75" s="22"/>
      <c r="E75" s="23"/>
      <c r="F75" s="24">
        <v>0</v>
      </c>
      <c r="G75" s="14">
        <f t="shared" ref="G75:G79" si="4">F75*D75*72</f>
        <v>0</v>
      </c>
      <c r="H75" s="6"/>
      <c r="I75" s="6"/>
      <c r="J75" s="6"/>
      <c r="K75" s="6"/>
      <c r="L75" s="6"/>
      <c r="M75" s="6"/>
      <c r="N75" s="6"/>
      <c r="O75" s="6"/>
      <c r="P75" s="6"/>
      <c r="Q75" s="6"/>
      <c r="R75" s="6"/>
    </row>
    <row r="76" spans="2:18" s="5" customFormat="1" ht="16.5" customHeight="1" x14ac:dyDescent="0.3">
      <c r="B76" s="63">
        <v>3</v>
      </c>
      <c r="C76" s="64"/>
      <c r="D76" s="22"/>
      <c r="E76" s="23"/>
      <c r="F76" s="24">
        <v>0</v>
      </c>
      <c r="G76" s="14">
        <f t="shared" si="4"/>
        <v>0</v>
      </c>
      <c r="H76" s="6"/>
      <c r="I76" s="6"/>
      <c r="J76" s="6"/>
      <c r="K76" s="6"/>
      <c r="L76" s="6"/>
      <c r="M76" s="6"/>
      <c r="N76" s="6"/>
      <c r="O76" s="6"/>
      <c r="P76" s="6"/>
      <c r="Q76" s="6"/>
      <c r="R76" s="6"/>
    </row>
    <row r="77" spans="2:18" s="5" customFormat="1" ht="16.5" customHeight="1" x14ac:dyDescent="0.3">
      <c r="B77" s="63">
        <v>4</v>
      </c>
      <c r="C77" s="64"/>
      <c r="D77" s="22"/>
      <c r="E77" s="23"/>
      <c r="F77" s="24">
        <v>0</v>
      </c>
      <c r="G77" s="14">
        <f t="shared" si="4"/>
        <v>0</v>
      </c>
      <c r="H77" s="6"/>
      <c r="I77" s="6"/>
      <c r="J77" s="6"/>
      <c r="K77" s="6"/>
      <c r="L77" s="6"/>
      <c r="M77" s="6"/>
      <c r="N77" s="6"/>
      <c r="O77" s="6"/>
      <c r="P77" s="6"/>
      <c r="Q77" s="6"/>
      <c r="R77" s="6"/>
    </row>
    <row r="78" spans="2:18" s="5" customFormat="1" ht="16.5" customHeight="1" x14ac:dyDescent="0.3">
      <c r="B78" s="63">
        <v>5</v>
      </c>
      <c r="C78" s="64"/>
      <c r="D78" s="22"/>
      <c r="E78" s="23"/>
      <c r="F78" s="24">
        <v>0</v>
      </c>
      <c r="G78" s="14">
        <f t="shared" si="4"/>
        <v>0</v>
      </c>
      <c r="H78" s="6"/>
      <c r="I78" s="6"/>
      <c r="J78" s="6"/>
      <c r="K78" s="6"/>
      <c r="L78" s="6"/>
      <c r="M78" s="6"/>
      <c r="N78" s="6"/>
      <c r="O78" s="6"/>
      <c r="P78" s="6"/>
      <c r="Q78" s="6"/>
      <c r="R78" s="6"/>
    </row>
    <row r="79" spans="2:18" s="5" customFormat="1" ht="16.5" customHeight="1" x14ac:dyDescent="0.3">
      <c r="B79" s="63" t="s">
        <v>45</v>
      </c>
      <c r="C79" s="64"/>
      <c r="D79" s="22"/>
      <c r="E79" s="23"/>
      <c r="F79" s="24">
        <v>0</v>
      </c>
      <c r="G79" s="14">
        <f t="shared" si="4"/>
        <v>0</v>
      </c>
      <c r="H79" s="6"/>
      <c r="I79" s="6"/>
      <c r="J79" s="6"/>
      <c r="K79" s="6"/>
      <c r="L79" s="6"/>
      <c r="M79" s="6"/>
      <c r="N79" s="6"/>
      <c r="O79" s="6"/>
      <c r="P79" s="6"/>
      <c r="Q79" s="6"/>
      <c r="R79" s="6"/>
    </row>
    <row r="80" spans="2:18" s="5" customFormat="1" ht="16.5" customHeight="1" x14ac:dyDescent="0.3">
      <c r="B80" s="17"/>
      <c r="C80" s="17"/>
      <c r="D80" s="17"/>
      <c r="E80" s="17"/>
      <c r="F80" s="92" t="s">
        <v>46</v>
      </c>
      <c r="G80" s="93">
        <f>SUM(G74:G79)</f>
        <v>0</v>
      </c>
      <c r="H80" s="6"/>
      <c r="I80" s="6"/>
      <c r="J80" s="6"/>
      <c r="K80" s="6"/>
      <c r="L80" s="6"/>
      <c r="M80" s="6"/>
      <c r="N80" s="6"/>
      <c r="O80" s="6"/>
      <c r="P80" s="6"/>
      <c r="Q80" s="6"/>
      <c r="R80" s="6"/>
    </row>
    <row r="81" spans="2:18" s="5" customFormat="1" ht="21" customHeight="1" thickBot="1" x14ac:dyDescent="0.35">
      <c r="B81" s="71" t="s">
        <v>47</v>
      </c>
      <c r="C81" s="71" t="s">
        <v>48</v>
      </c>
      <c r="D81" s="72"/>
      <c r="E81" s="72"/>
      <c r="F81" s="72"/>
      <c r="G81" s="73"/>
      <c r="H81" s="6"/>
      <c r="I81" s="6"/>
      <c r="J81" s="6"/>
      <c r="K81" s="6"/>
      <c r="L81" s="6"/>
      <c r="M81" s="6"/>
      <c r="N81" s="6"/>
      <c r="O81" s="6"/>
      <c r="P81" s="6"/>
      <c r="Q81" s="6"/>
      <c r="R81" s="6"/>
    </row>
    <row r="82" spans="2:18" s="41" customFormat="1" ht="27" thickBot="1" x14ac:dyDescent="0.25">
      <c r="B82" s="74" t="s">
        <v>39</v>
      </c>
      <c r="C82" s="75" t="s">
        <v>40</v>
      </c>
      <c r="D82" s="49" t="s">
        <v>41</v>
      </c>
      <c r="E82" s="49" t="s">
        <v>42</v>
      </c>
      <c r="F82" s="39" t="s">
        <v>43</v>
      </c>
      <c r="G82" s="39" t="s">
        <v>44</v>
      </c>
      <c r="H82" s="40"/>
      <c r="I82" s="40"/>
      <c r="J82" s="40"/>
      <c r="K82" s="40"/>
      <c r="L82" s="40"/>
      <c r="M82" s="40"/>
      <c r="N82" s="40"/>
      <c r="O82" s="40"/>
      <c r="P82" s="40"/>
      <c r="Q82" s="40"/>
      <c r="R82" s="40"/>
    </row>
    <row r="83" spans="2:18" s="5" customFormat="1" ht="16.5" customHeight="1" x14ac:dyDescent="0.3">
      <c r="B83" s="61">
        <v>1</v>
      </c>
      <c r="C83" s="62"/>
      <c r="D83" s="19"/>
      <c r="E83" s="20"/>
      <c r="F83" s="21">
        <v>0</v>
      </c>
      <c r="G83" s="14">
        <f t="shared" ref="G83:G88" si="5">F83*D83*72</f>
        <v>0</v>
      </c>
      <c r="H83" s="6"/>
      <c r="I83" s="6"/>
      <c r="J83" s="6"/>
      <c r="K83" s="6"/>
      <c r="L83" s="6"/>
      <c r="M83" s="6"/>
      <c r="N83" s="6"/>
      <c r="O83" s="6"/>
      <c r="P83" s="6"/>
      <c r="Q83" s="6"/>
      <c r="R83" s="6"/>
    </row>
    <row r="84" spans="2:18" s="5" customFormat="1" ht="16.5" customHeight="1" x14ac:dyDescent="0.3">
      <c r="B84" s="63">
        <v>2</v>
      </c>
      <c r="C84" s="64"/>
      <c r="D84" s="22"/>
      <c r="E84" s="23"/>
      <c r="F84" s="24">
        <v>0</v>
      </c>
      <c r="G84" s="14">
        <f t="shared" si="5"/>
        <v>0</v>
      </c>
      <c r="H84" s="6"/>
      <c r="I84" s="6"/>
      <c r="J84" s="6"/>
      <c r="K84" s="6"/>
      <c r="L84" s="6"/>
      <c r="M84" s="6"/>
      <c r="N84" s="6"/>
      <c r="O84" s="6"/>
      <c r="P84" s="6"/>
      <c r="Q84" s="6"/>
      <c r="R84" s="6"/>
    </row>
    <row r="85" spans="2:18" s="5" customFormat="1" ht="16.5" customHeight="1" x14ac:dyDescent="0.3">
      <c r="B85" s="63">
        <v>3</v>
      </c>
      <c r="C85" s="64"/>
      <c r="D85" s="22"/>
      <c r="E85" s="23"/>
      <c r="F85" s="24">
        <v>0</v>
      </c>
      <c r="G85" s="14">
        <f t="shared" si="5"/>
        <v>0</v>
      </c>
      <c r="H85" s="6"/>
      <c r="I85" s="6"/>
      <c r="J85" s="6"/>
      <c r="K85" s="6"/>
      <c r="L85" s="6"/>
      <c r="M85" s="6"/>
      <c r="N85" s="6"/>
      <c r="O85" s="6"/>
      <c r="P85" s="6"/>
      <c r="Q85" s="6"/>
      <c r="R85" s="6"/>
    </row>
    <row r="86" spans="2:18" s="5" customFormat="1" ht="16.5" customHeight="1" x14ac:dyDescent="0.3">
      <c r="B86" s="63">
        <v>4</v>
      </c>
      <c r="C86" s="64"/>
      <c r="D86" s="22"/>
      <c r="E86" s="23"/>
      <c r="F86" s="24">
        <v>0</v>
      </c>
      <c r="G86" s="14">
        <f t="shared" si="5"/>
        <v>0</v>
      </c>
      <c r="H86" s="6"/>
      <c r="I86" s="6"/>
      <c r="J86" s="6"/>
      <c r="K86" s="6"/>
      <c r="L86" s="6"/>
      <c r="M86" s="6"/>
      <c r="N86" s="6"/>
      <c r="O86" s="6"/>
      <c r="P86" s="6"/>
      <c r="Q86" s="6"/>
      <c r="R86" s="6"/>
    </row>
    <row r="87" spans="2:18" s="5" customFormat="1" ht="16.5" customHeight="1" x14ac:dyDescent="0.3">
      <c r="B87" s="63">
        <v>5</v>
      </c>
      <c r="C87" s="64"/>
      <c r="D87" s="22"/>
      <c r="E87" s="23"/>
      <c r="F87" s="24">
        <v>0</v>
      </c>
      <c r="G87" s="14">
        <f t="shared" si="5"/>
        <v>0</v>
      </c>
      <c r="H87" s="6"/>
      <c r="I87" s="6"/>
      <c r="J87" s="6"/>
      <c r="K87" s="6"/>
      <c r="L87" s="6"/>
      <c r="M87" s="6"/>
      <c r="N87" s="6"/>
      <c r="O87" s="6"/>
      <c r="P87" s="6"/>
      <c r="Q87" s="6"/>
      <c r="R87" s="6"/>
    </row>
    <row r="88" spans="2:18" s="5" customFormat="1" ht="16.5" customHeight="1" x14ac:dyDescent="0.3">
      <c r="B88" s="63" t="s">
        <v>45</v>
      </c>
      <c r="C88" s="64"/>
      <c r="D88" s="22"/>
      <c r="E88" s="23"/>
      <c r="F88" s="24">
        <v>0</v>
      </c>
      <c r="G88" s="14">
        <f t="shared" si="5"/>
        <v>0</v>
      </c>
      <c r="H88" s="6"/>
      <c r="I88" s="6"/>
      <c r="J88" s="6"/>
      <c r="K88" s="6"/>
      <c r="L88" s="6"/>
      <c r="M88" s="6"/>
      <c r="N88" s="6"/>
      <c r="O88" s="6"/>
      <c r="P88" s="6"/>
      <c r="Q88" s="6"/>
      <c r="R88" s="6"/>
    </row>
    <row r="89" spans="2:18" s="5" customFormat="1" x14ac:dyDescent="0.3">
      <c r="B89" s="17"/>
      <c r="C89" s="17"/>
      <c r="D89" s="17"/>
      <c r="E89" s="17"/>
      <c r="F89" s="92" t="s">
        <v>49</v>
      </c>
      <c r="G89" s="93">
        <f>SUM(G83:G88)</f>
        <v>0</v>
      </c>
      <c r="H89" s="6"/>
      <c r="I89" s="6"/>
      <c r="J89" s="6"/>
      <c r="K89" s="6"/>
      <c r="L89" s="6"/>
      <c r="M89" s="6"/>
      <c r="N89" s="6"/>
      <c r="O89" s="6"/>
      <c r="P89" s="6"/>
      <c r="Q89" s="6"/>
      <c r="R89" s="6"/>
    </row>
    <row r="90" spans="2:18" s="5" customFormat="1" ht="21" customHeight="1" thickBot="1" x14ac:dyDescent="0.35">
      <c r="B90" s="71" t="s">
        <v>50</v>
      </c>
      <c r="C90" s="71" t="s">
        <v>51</v>
      </c>
      <c r="D90" s="72"/>
      <c r="E90" s="72"/>
      <c r="F90" s="72"/>
      <c r="G90" s="73"/>
      <c r="H90" s="6"/>
      <c r="I90" s="6"/>
      <c r="J90" s="6"/>
      <c r="K90" s="6"/>
      <c r="L90" s="6"/>
      <c r="M90" s="6"/>
      <c r="N90" s="6"/>
      <c r="O90" s="6"/>
      <c r="P90" s="6"/>
      <c r="Q90" s="6"/>
      <c r="R90" s="6"/>
    </row>
    <row r="91" spans="2:18" s="41" customFormat="1" ht="27" thickBot="1" x14ac:dyDescent="0.25">
      <c r="B91" s="74" t="s">
        <v>39</v>
      </c>
      <c r="C91" s="75" t="s">
        <v>40</v>
      </c>
      <c r="D91" s="49" t="s">
        <v>41</v>
      </c>
      <c r="E91" s="49" t="s">
        <v>42</v>
      </c>
      <c r="F91" s="39" t="s">
        <v>43</v>
      </c>
      <c r="G91" s="39" t="s">
        <v>44</v>
      </c>
      <c r="H91" s="40"/>
      <c r="I91" s="40"/>
      <c r="J91" s="40"/>
      <c r="K91" s="40"/>
      <c r="L91" s="40"/>
      <c r="M91" s="40"/>
      <c r="N91" s="40"/>
      <c r="O91" s="40"/>
      <c r="P91" s="40"/>
      <c r="Q91" s="40"/>
      <c r="R91" s="40"/>
    </row>
    <row r="92" spans="2:18" s="5" customFormat="1" ht="16.5" customHeight="1" x14ac:dyDescent="0.3">
      <c r="B92" s="61">
        <v>1</v>
      </c>
      <c r="C92" s="62"/>
      <c r="D92" s="19"/>
      <c r="E92" s="20"/>
      <c r="F92" s="21">
        <v>0</v>
      </c>
      <c r="G92" s="14">
        <f t="shared" ref="G92:G97" si="6">F92*D92*72</f>
        <v>0</v>
      </c>
      <c r="H92" s="6"/>
      <c r="I92" s="6"/>
      <c r="J92" s="6"/>
      <c r="K92" s="6"/>
      <c r="L92" s="6"/>
      <c r="M92" s="6"/>
      <c r="N92" s="6"/>
      <c r="O92" s="6"/>
      <c r="P92" s="6"/>
      <c r="Q92" s="6"/>
      <c r="R92" s="6"/>
    </row>
    <row r="93" spans="2:18" s="5" customFormat="1" ht="16.5" customHeight="1" x14ac:dyDescent="0.3">
      <c r="B93" s="63">
        <v>2</v>
      </c>
      <c r="C93" s="64"/>
      <c r="D93" s="22"/>
      <c r="E93" s="23"/>
      <c r="F93" s="24">
        <v>0</v>
      </c>
      <c r="G93" s="14">
        <f t="shared" si="6"/>
        <v>0</v>
      </c>
      <c r="H93" s="6"/>
      <c r="I93" s="6"/>
      <c r="J93" s="6"/>
      <c r="K93" s="6"/>
      <c r="L93" s="6"/>
      <c r="M93" s="6"/>
      <c r="N93" s="6"/>
      <c r="O93" s="6"/>
      <c r="P93" s="6"/>
      <c r="Q93" s="6"/>
      <c r="R93" s="6"/>
    </row>
    <row r="94" spans="2:18" s="5" customFormat="1" ht="16.5" customHeight="1" x14ac:dyDescent="0.3">
      <c r="B94" s="63">
        <v>3</v>
      </c>
      <c r="C94" s="64"/>
      <c r="D94" s="22"/>
      <c r="E94" s="23"/>
      <c r="F94" s="24">
        <v>0</v>
      </c>
      <c r="G94" s="14">
        <f t="shared" si="6"/>
        <v>0</v>
      </c>
      <c r="H94" s="6"/>
      <c r="I94" s="6"/>
      <c r="J94" s="6"/>
      <c r="K94" s="6"/>
      <c r="L94" s="6"/>
      <c r="M94" s="6"/>
      <c r="N94" s="6"/>
      <c r="O94" s="6"/>
      <c r="P94" s="6"/>
      <c r="Q94" s="6"/>
      <c r="R94" s="6"/>
    </row>
    <row r="95" spans="2:18" s="5" customFormat="1" ht="16.5" customHeight="1" x14ac:dyDescent="0.3">
      <c r="B95" s="63">
        <v>4</v>
      </c>
      <c r="C95" s="64"/>
      <c r="D95" s="22"/>
      <c r="E95" s="23"/>
      <c r="F95" s="24">
        <v>0</v>
      </c>
      <c r="G95" s="14">
        <f t="shared" si="6"/>
        <v>0</v>
      </c>
      <c r="H95" s="6"/>
      <c r="I95" s="6"/>
      <c r="J95" s="6"/>
      <c r="K95" s="6"/>
      <c r="L95" s="6"/>
      <c r="M95" s="6"/>
      <c r="N95" s="6"/>
      <c r="O95" s="6"/>
      <c r="P95" s="6"/>
      <c r="Q95" s="6"/>
      <c r="R95" s="6"/>
    </row>
    <row r="96" spans="2:18" s="5" customFormat="1" ht="16.5" customHeight="1" x14ac:dyDescent="0.3">
      <c r="B96" s="63">
        <v>5</v>
      </c>
      <c r="C96" s="64"/>
      <c r="D96" s="22"/>
      <c r="E96" s="23"/>
      <c r="F96" s="24">
        <v>0</v>
      </c>
      <c r="G96" s="14">
        <f t="shared" si="6"/>
        <v>0</v>
      </c>
      <c r="H96" s="6"/>
      <c r="I96" s="6"/>
      <c r="J96" s="6"/>
      <c r="K96" s="6"/>
      <c r="L96" s="6"/>
      <c r="M96" s="6"/>
      <c r="N96" s="6"/>
      <c r="O96" s="6"/>
      <c r="P96" s="6"/>
      <c r="Q96" s="6"/>
      <c r="R96" s="6"/>
    </row>
    <row r="97" spans="2:18" s="5" customFormat="1" ht="16.5" customHeight="1" x14ac:dyDescent="0.3">
      <c r="B97" s="63" t="s">
        <v>45</v>
      </c>
      <c r="C97" s="64"/>
      <c r="D97" s="22"/>
      <c r="E97" s="23"/>
      <c r="F97" s="24">
        <v>0</v>
      </c>
      <c r="G97" s="14">
        <f t="shared" si="6"/>
        <v>0</v>
      </c>
      <c r="H97" s="6"/>
      <c r="I97" s="6"/>
      <c r="J97" s="6"/>
      <c r="K97" s="6"/>
      <c r="L97" s="6"/>
      <c r="M97" s="6"/>
      <c r="N97" s="6"/>
      <c r="O97" s="6"/>
      <c r="P97" s="6"/>
      <c r="Q97" s="6"/>
      <c r="R97" s="6"/>
    </row>
    <row r="98" spans="2:18" s="5" customFormat="1" x14ac:dyDescent="0.3">
      <c r="B98" s="17"/>
      <c r="C98" s="17"/>
      <c r="D98" s="17"/>
      <c r="E98" s="17"/>
      <c r="F98" s="92" t="s">
        <v>52</v>
      </c>
      <c r="G98" s="93">
        <f>SUM(G92:G97)</f>
        <v>0</v>
      </c>
      <c r="H98" s="6"/>
      <c r="I98" s="6"/>
      <c r="J98" s="6"/>
      <c r="K98" s="6"/>
      <c r="L98" s="6"/>
      <c r="M98" s="6"/>
      <c r="N98" s="6"/>
      <c r="O98" s="6"/>
      <c r="P98" s="6"/>
      <c r="Q98" s="6"/>
      <c r="R98" s="6"/>
    </row>
    <row r="99" spans="2:18" s="5" customFormat="1" ht="21" customHeight="1" thickBot="1" x14ac:dyDescent="0.35">
      <c r="B99" s="71" t="s">
        <v>53</v>
      </c>
      <c r="C99" s="71" t="s">
        <v>54</v>
      </c>
      <c r="D99" s="72"/>
      <c r="E99" s="72"/>
      <c r="F99" s="72"/>
      <c r="G99" s="73"/>
      <c r="H99" s="6"/>
      <c r="I99" s="6"/>
      <c r="J99" s="6"/>
      <c r="K99" s="6"/>
      <c r="L99" s="6"/>
      <c r="M99" s="6"/>
      <c r="N99" s="6"/>
      <c r="O99" s="6"/>
      <c r="P99" s="6"/>
      <c r="Q99" s="6"/>
      <c r="R99" s="6"/>
    </row>
    <row r="100" spans="2:18" s="41" customFormat="1" ht="27" thickBot="1" x14ac:dyDescent="0.25">
      <c r="B100" s="74" t="s">
        <v>39</v>
      </c>
      <c r="C100" s="75" t="s">
        <v>40</v>
      </c>
      <c r="D100" s="49" t="s">
        <v>41</v>
      </c>
      <c r="E100" s="49" t="s">
        <v>42</v>
      </c>
      <c r="F100" s="39" t="s">
        <v>43</v>
      </c>
      <c r="G100" s="39" t="s">
        <v>44</v>
      </c>
      <c r="H100" s="40"/>
      <c r="I100" s="40"/>
      <c r="J100" s="40"/>
      <c r="K100" s="40"/>
      <c r="L100" s="40"/>
      <c r="M100" s="40"/>
      <c r="N100" s="40"/>
      <c r="O100" s="40"/>
      <c r="P100" s="40"/>
      <c r="Q100" s="40"/>
      <c r="R100" s="40"/>
    </row>
    <row r="101" spans="2:18" s="5" customFormat="1" ht="16.5" customHeight="1" x14ac:dyDescent="0.3">
      <c r="B101" s="61">
        <v>1</v>
      </c>
      <c r="C101" s="62"/>
      <c r="D101" s="19"/>
      <c r="E101" s="20"/>
      <c r="F101" s="21">
        <v>0</v>
      </c>
      <c r="G101" s="14">
        <f t="shared" ref="G101:G105" si="7">F101*D101*72</f>
        <v>0</v>
      </c>
      <c r="H101" s="6"/>
      <c r="I101" s="6"/>
      <c r="J101" s="6"/>
      <c r="K101" s="6"/>
      <c r="L101" s="6"/>
      <c r="M101" s="6"/>
      <c r="N101" s="6"/>
      <c r="O101" s="6"/>
      <c r="P101" s="6"/>
      <c r="Q101" s="6"/>
      <c r="R101" s="6"/>
    </row>
    <row r="102" spans="2:18" s="5" customFormat="1" ht="16.5" customHeight="1" x14ac:dyDescent="0.3">
      <c r="B102" s="63">
        <v>2</v>
      </c>
      <c r="C102" s="64"/>
      <c r="D102" s="22"/>
      <c r="E102" s="23"/>
      <c r="F102" s="24">
        <v>0</v>
      </c>
      <c r="G102" s="14">
        <f t="shared" si="7"/>
        <v>0</v>
      </c>
      <c r="H102" s="6"/>
      <c r="I102" s="6"/>
      <c r="J102" s="6"/>
      <c r="K102" s="6"/>
      <c r="L102" s="6"/>
      <c r="M102" s="6"/>
      <c r="N102" s="6"/>
      <c r="O102" s="6"/>
      <c r="P102" s="6"/>
      <c r="Q102" s="6"/>
      <c r="R102" s="6"/>
    </row>
    <row r="103" spans="2:18" s="5" customFormat="1" ht="16.5" customHeight="1" x14ac:dyDescent="0.3">
      <c r="B103" s="63">
        <v>3</v>
      </c>
      <c r="C103" s="64"/>
      <c r="D103" s="22"/>
      <c r="E103" s="23"/>
      <c r="F103" s="24">
        <v>0</v>
      </c>
      <c r="G103" s="14">
        <f t="shared" si="7"/>
        <v>0</v>
      </c>
      <c r="H103" s="6"/>
      <c r="I103" s="6"/>
      <c r="J103" s="6"/>
      <c r="K103" s="6"/>
      <c r="L103" s="6"/>
      <c r="M103" s="6"/>
      <c r="N103" s="6"/>
      <c r="O103" s="6"/>
      <c r="P103" s="6"/>
      <c r="Q103" s="6"/>
      <c r="R103" s="6"/>
    </row>
    <row r="104" spans="2:18" s="5" customFormat="1" ht="16.5" customHeight="1" x14ac:dyDescent="0.3">
      <c r="B104" s="63">
        <v>4</v>
      </c>
      <c r="C104" s="64"/>
      <c r="D104" s="22"/>
      <c r="E104" s="23"/>
      <c r="F104" s="24">
        <v>0</v>
      </c>
      <c r="G104" s="14">
        <f t="shared" si="7"/>
        <v>0</v>
      </c>
      <c r="H104" s="6"/>
      <c r="I104" s="6"/>
      <c r="J104" s="6"/>
      <c r="K104" s="6"/>
      <c r="L104" s="6"/>
      <c r="M104" s="6"/>
      <c r="N104" s="6"/>
      <c r="O104" s="6"/>
      <c r="P104" s="6"/>
      <c r="Q104" s="6"/>
      <c r="R104" s="6"/>
    </row>
    <row r="105" spans="2:18" s="5" customFormat="1" ht="16.5" customHeight="1" x14ac:dyDescent="0.3">
      <c r="B105" s="63">
        <v>5</v>
      </c>
      <c r="C105" s="64"/>
      <c r="D105" s="22"/>
      <c r="E105" s="23"/>
      <c r="F105" s="24">
        <v>0</v>
      </c>
      <c r="G105" s="14">
        <f t="shared" si="7"/>
        <v>0</v>
      </c>
      <c r="H105" s="6"/>
      <c r="I105" s="6"/>
      <c r="J105" s="6"/>
      <c r="K105" s="6"/>
      <c r="L105" s="6"/>
      <c r="M105" s="6"/>
      <c r="N105" s="6"/>
      <c r="O105" s="6"/>
      <c r="P105" s="6"/>
      <c r="Q105" s="6"/>
      <c r="R105" s="6"/>
    </row>
    <row r="106" spans="2:18" s="5" customFormat="1" ht="16.5" customHeight="1" x14ac:dyDescent="0.3">
      <c r="B106" s="63" t="s">
        <v>45</v>
      </c>
      <c r="C106" s="64"/>
      <c r="D106" s="22"/>
      <c r="E106" s="23"/>
      <c r="F106" s="24">
        <v>0</v>
      </c>
      <c r="G106" s="14">
        <f>F106*D106*72</f>
        <v>0</v>
      </c>
      <c r="H106" s="6"/>
      <c r="I106" s="6"/>
      <c r="J106" s="6"/>
      <c r="K106" s="6"/>
      <c r="L106" s="6"/>
      <c r="M106" s="6"/>
      <c r="N106" s="6"/>
      <c r="O106" s="6"/>
      <c r="P106" s="6"/>
      <c r="Q106" s="6"/>
      <c r="R106" s="6"/>
    </row>
    <row r="107" spans="2:18" s="5" customFormat="1" x14ac:dyDescent="0.3">
      <c r="B107" s="17"/>
      <c r="C107" s="17"/>
      <c r="D107" s="17"/>
      <c r="E107" s="17"/>
      <c r="F107" s="92" t="s">
        <v>55</v>
      </c>
      <c r="G107" s="93">
        <f>SUM(G101:G106)</f>
        <v>0</v>
      </c>
      <c r="H107" s="6"/>
      <c r="I107" s="6"/>
      <c r="J107" s="6"/>
      <c r="K107" s="6"/>
      <c r="L107" s="6"/>
      <c r="M107" s="6"/>
      <c r="N107" s="6"/>
      <c r="O107" s="6"/>
      <c r="P107" s="6"/>
      <c r="Q107" s="6"/>
      <c r="R107" s="6"/>
    </row>
    <row r="108" spans="2:18" s="4" customFormat="1" ht="9" customHeight="1" x14ac:dyDescent="0.3">
      <c r="B108" s="17"/>
      <c r="C108" s="17"/>
      <c r="D108" s="17"/>
      <c r="E108" s="17"/>
      <c r="F108" s="26"/>
      <c r="G108" s="18"/>
      <c r="H108" s="7"/>
      <c r="I108" s="7"/>
      <c r="J108" s="7"/>
      <c r="K108" s="7"/>
      <c r="L108" s="7"/>
      <c r="M108" s="7"/>
      <c r="N108" s="7"/>
      <c r="O108" s="7"/>
      <c r="P108" s="7"/>
      <c r="Q108" s="7"/>
      <c r="R108" s="7"/>
    </row>
    <row r="109" spans="2:18" s="43" customFormat="1" ht="22.5" customHeight="1" x14ac:dyDescent="0.2">
      <c r="B109" s="107" t="s">
        <v>56</v>
      </c>
      <c r="C109" s="108"/>
      <c r="D109" s="108"/>
      <c r="E109" s="108"/>
      <c r="F109" s="108"/>
      <c r="G109" s="109"/>
      <c r="H109" s="42"/>
      <c r="I109" s="42"/>
      <c r="J109" s="42"/>
      <c r="K109" s="42"/>
      <c r="L109" s="42"/>
      <c r="M109" s="42"/>
      <c r="N109" s="42"/>
      <c r="O109" s="42"/>
      <c r="P109" s="42"/>
      <c r="Q109" s="42"/>
      <c r="R109" s="42"/>
    </row>
    <row r="110" spans="2:18" s="4" customFormat="1" ht="35.25" customHeight="1" x14ac:dyDescent="0.3">
      <c r="B110" s="50" t="s">
        <v>16</v>
      </c>
      <c r="C110" s="113" t="s">
        <v>57</v>
      </c>
      <c r="D110" s="114"/>
      <c r="E110" s="114"/>
      <c r="F110" s="114"/>
      <c r="G110" s="115"/>
      <c r="H110" s="7"/>
      <c r="I110" s="7"/>
      <c r="J110" s="7"/>
      <c r="K110" s="7"/>
      <c r="L110" s="7"/>
      <c r="M110" s="7"/>
      <c r="N110" s="7"/>
      <c r="O110" s="7"/>
      <c r="P110" s="7"/>
      <c r="Q110" s="7"/>
      <c r="R110" s="7"/>
    </row>
    <row r="111" spans="2:18" s="4" customFormat="1" ht="44.25" customHeight="1" x14ac:dyDescent="0.3">
      <c r="B111" s="51" t="s">
        <v>18</v>
      </c>
      <c r="C111" s="98" t="s">
        <v>58</v>
      </c>
      <c r="D111" s="98"/>
      <c r="E111" s="98"/>
      <c r="F111" s="98"/>
      <c r="G111" s="99"/>
      <c r="H111" s="7"/>
      <c r="I111" s="7"/>
      <c r="J111" s="7"/>
      <c r="K111" s="7"/>
      <c r="L111" s="7"/>
      <c r="M111" s="7"/>
      <c r="N111" s="7"/>
      <c r="O111" s="7"/>
      <c r="P111" s="7"/>
      <c r="Q111" s="7"/>
      <c r="R111" s="7"/>
    </row>
    <row r="112" spans="2:18" s="4" customFormat="1" ht="44.25" customHeight="1" x14ac:dyDescent="0.3">
      <c r="B112" s="51" t="s">
        <v>20</v>
      </c>
      <c r="C112" s="98" t="s">
        <v>59</v>
      </c>
      <c r="D112" s="98"/>
      <c r="E112" s="98"/>
      <c r="F112" s="98"/>
      <c r="G112" s="99"/>
      <c r="H112" s="7"/>
      <c r="I112" s="7"/>
      <c r="J112" s="7"/>
      <c r="K112" s="7"/>
      <c r="L112" s="7"/>
      <c r="M112" s="7"/>
      <c r="N112" s="7"/>
      <c r="O112" s="7"/>
      <c r="P112" s="7"/>
      <c r="Q112" s="7"/>
      <c r="R112" s="7"/>
    </row>
    <row r="113" spans="2:18" s="4" customFormat="1" ht="44.25" customHeight="1" x14ac:dyDescent="0.3">
      <c r="B113" s="51" t="s">
        <v>22</v>
      </c>
      <c r="C113" s="98" t="s">
        <v>60</v>
      </c>
      <c r="D113" s="98"/>
      <c r="E113" s="98"/>
      <c r="F113" s="98"/>
      <c r="G113" s="99"/>
      <c r="H113" s="7"/>
      <c r="I113" s="7"/>
      <c r="J113" s="7"/>
      <c r="K113" s="7"/>
      <c r="L113" s="7"/>
      <c r="M113" s="7"/>
      <c r="N113" s="7"/>
      <c r="O113" s="7"/>
      <c r="P113" s="7"/>
      <c r="Q113" s="7"/>
      <c r="R113" s="7"/>
    </row>
    <row r="114" spans="2:18" s="4" customFormat="1" ht="36" customHeight="1" x14ac:dyDescent="0.3">
      <c r="B114" s="51" t="s">
        <v>61</v>
      </c>
      <c r="C114" s="98" t="s">
        <v>23</v>
      </c>
      <c r="D114" s="98"/>
      <c r="E114" s="98"/>
      <c r="F114" s="98"/>
      <c r="G114" s="99"/>
      <c r="H114" s="7"/>
      <c r="I114" s="7"/>
      <c r="J114" s="7"/>
      <c r="K114" s="7"/>
      <c r="L114" s="7"/>
      <c r="M114" s="7"/>
      <c r="N114" s="7"/>
      <c r="O114" s="7"/>
      <c r="P114" s="7"/>
      <c r="Q114" s="7"/>
      <c r="R114" s="7"/>
    </row>
    <row r="115" spans="2:18" s="4" customFormat="1" ht="36" customHeight="1" x14ac:dyDescent="0.3">
      <c r="B115" s="51" t="s">
        <v>62</v>
      </c>
      <c r="C115" s="98" t="s">
        <v>63</v>
      </c>
      <c r="D115" s="98"/>
      <c r="E115" s="98"/>
      <c r="F115" s="98"/>
      <c r="G115" s="99"/>
      <c r="H115" s="7"/>
      <c r="I115" s="7"/>
      <c r="J115" s="7"/>
      <c r="K115" s="7"/>
      <c r="L115" s="7"/>
      <c r="M115" s="7"/>
      <c r="N115" s="7"/>
      <c r="O115" s="7"/>
      <c r="P115" s="7"/>
      <c r="Q115" s="7"/>
      <c r="R115" s="7"/>
    </row>
    <row r="116" spans="2:18" s="4" customFormat="1" ht="29.25" customHeight="1" x14ac:dyDescent="0.3">
      <c r="B116" s="52" t="s">
        <v>64</v>
      </c>
      <c r="C116" s="110" t="s">
        <v>65</v>
      </c>
      <c r="D116" s="111"/>
      <c r="E116" s="111"/>
      <c r="F116" s="111"/>
      <c r="G116" s="112"/>
      <c r="H116" s="7"/>
      <c r="I116" s="7"/>
      <c r="J116" s="7"/>
      <c r="K116" s="7"/>
      <c r="L116" s="7"/>
      <c r="M116" s="7"/>
      <c r="N116" s="7"/>
      <c r="O116" s="7"/>
      <c r="P116" s="7"/>
      <c r="Q116" s="7"/>
      <c r="R116" s="7"/>
    </row>
    <row r="117" spans="2:18" s="4" customFormat="1" ht="17.25" thickBot="1" x14ac:dyDescent="0.35">
      <c r="B117" s="17"/>
      <c r="C117" s="17"/>
      <c r="D117" s="65"/>
      <c r="E117" s="65"/>
      <c r="F117" s="30"/>
      <c r="G117" s="31"/>
      <c r="H117" s="7"/>
      <c r="I117" s="7"/>
      <c r="J117" s="7"/>
      <c r="K117" s="7"/>
      <c r="L117" s="7"/>
      <c r="M117" s="7"/>
      <c r="N117" s="7"/>
      <c r="O117" s="7"/>
      <c r="P117" s="7"/>
      <c r="Q117" s="7"/>
      <c r="R117" s="7"/>
    </row>
    <row r="118" spans="2:18" s="5" customFormat="1" ht="22.5" customHeight="1" thickTop="1" thickBot="1" x14ac:dyDescent="0.35">
      <c r="B118" s="68"/>
      <c r="C118" s="69"/>
      <c r="D118" s="69"/>
      <c r="E118" s="70"/>
      <c r="F118" s="25" t="s">
        <v>66</v>
      </c>
      <c r="G118" s="28">
        <f>SUM(G107,G98,G89,G80)</f>
        <v>0</v>
      </c>
      <c r="H118" s="27"/>
      <c r="I118" s="6"/>
      <c r="J118" s="6"/>
      <c r="K118" s="6"/>
      <c r="L118" s="6"/>
      <c r="M118" s="6"/>
      <c r="N118" s="6"/>
      <c r="O118" s="6"/>
      <c r="P118" s="6"/>
      <c r="Q118" s="6"/>
      <c r="R118" s="6"/>
    </row>
    <row r="119" spans="2:18" s="5" customFormat="1" ht="10.5" customHeight="1" thickTop="1" thickBot="1" x14ac:dyDescent="0.35">
      <c r="B119" s="65"/>
      <c r="C119" s="65"/>
      <c r="D119" s="65"/>
      <c r="E119" s="65"/>
      <c r="F119" s="25"/>
      <c r="G119" s="29"/>
      <c r="H119" s="27"/>
      <c r="I119" s="6"/>
      <c r="J119" s="6"/>
      <c r="K119" s="6"/>
      <c r="L119" s="6"/>
      <c r="M119" s="6"/>
      <c r="N119" s="6"/>
      <c r="O119" s="6"/>
      <c r="P119" s="6"/>
      <c r="Q119" s="6"/>
      <c r="R119" s="6"/>
    </row>
    <row r="120" spans="2:18" s="5" customFormat="1" ht="22.5" customHeight="1" thickTop="1" thickBot="1" x14ac:dyDescent="0.35">
      <c r="B120" s="65"/>
      <c r="C120" s="65"/>
      <c r="D120" s="65"/>
      <c r="E120" s="65"/>
      <c r="F120" s="25" t="s">
        <v>67</v>
      </c>
      <c r="G120" s="28">
        <f>SUM(G118,G68)</f>
        <v>0</v>
      </c>
      <c r="H120" s="27"/>
      <c r="I120" s="6"/>
      <c r="J120" s="6"/>
      <c r="K120" s="6"/>
      <c r="L120" s="6"/>
      <c r="M120" s="6"/>
      <c r="N120" s="6"/>
      <c r="O120" s="6"/>
      <c r="P120" s="6"/>
      <c r="Q120" s="6"/>
      <c r="R120" s="6"/>
    </row>
    <row r="121" spans="2:18" s="5" customFormat="1" ht="13.5" customHeight="1" thickTop="1" x14ac:dyDescent="0.3">
      <c r="B121" s="65"/>
      <c r="C121" s="65"/>
      <c r="D121" s="65"/>
      <c r="E121" s="65"/>
      <c r="F121" s="25"/>
      <c r="G121" s="29"/>
      <c r="H121" s="27"/>
      <c r="I121" s="6"/>
      <c r="J121" s="6"/>
      <c r="K121" s="6"/>
      <c r="L121" s="6"/>
      <c r="M121" s="6"/>
      <c r="N121" s="6"/>
      <c r="O121" s="6"/>
      <c r="P121" s="6"/>
      <c r="Q121" s="6"/>
      <c r="R121" s="6"/>
    </row>
    <row r="122" spans="2:18" s="5" customFormat="1" ht="17.25" thickBot="1" x14ac:dyDescent="0.35">
      <c r="B122" s="17"/>
      <c r="C122" s="17"/>
      <c r="D122" s="17"/>
      <c r="E122" s="17"/>
      <c r="F122" s="26"/>
      <c r="G122" s="18"/>
      <c r="H122" s="6"/>
      <c r="I122" s="6"/>
      <c r="J122" s="6"/>
      <c r="K122" s="6"/>
      <c r="L122" s="6"/>
      <c r="M122" s="6"/>
      <c r="N122" s="6"/>
      <c r="O122" s="6"/>
      <c r="P122" s="6"/>
      <c r="Q122" s="6"/>
      <c r="R122" s="6"/>
    </row>
    <row r="123" spans="2:18" ht="17.25" thickTop="1" x14ac:dyDescent="0.3">
      <c r="B123" s="56" t="s">
        <v>68</v>
      </c>
      <c r="C123" s="56" t="s">
        <v>69</v>
      </c>
      <c r="D123" s="76"/>
      <c r="E123" s="76"/>
      <c r="F123" s="76"/>
    </row>
    <row r="124" spans="2:18" s="5" customFormat="1" ht="4.5" customHeight="1" x14ac:dyDescent="0.3">
      <c r="B124" s="77"/>
      <c r="C124" s="78"/>
      <c r="D124" s="79"/>
      <c r="E124" s="79"/>
      <c r="F124" s="79"/>
      <c r="G124" s="80"/>
    </row>
    <row r="125" spans="2:18" s="5" customFormat="1" ht="22.5" customHeight="1" x14ac:dyDescent="0.3">
      <c r="B125" s="58" t="s">
        <v>70</v>
      </c>
      <c r="C125" s="32" t="s">
        <v>71</v>
      </c>
      <c r="D125" s="33"/>
      <c r="E125" s="33"/>
      <c r="F125" s="33"/>
      <c r="G125" s="80"/>
    </row>
    <row r="126" spans="2:18" s="5" customFormat="1" ht="21" customHeight="1" thickBot="1" x14ac:dyDescent="0.35">
      <c r="B126" s="71" t="s">
        <v>72</v>
      </c>
      <c r="C126" s="71" t="s">
        <v>38</v>
      </c>
      <c r="D126" s="72"/>
      <c r="E126" s="72"/>
      <c r="F126" s="72"/>
      <c r="G126" s="80"/>
    </row>
    <row r="127" spans="2:18" s="41" customFormat="1" ht="27" thickBot="1" x14ac:dyDescent="0.25">
      <c r="B127" s="74" t="s">
        <v>39</v>
      </c>
      <c r="C127" s="75" t="s">
        <v>40</v>
      </c>
      <c r="D127" s="49" t="s">
        <v>41</v>
      </c>
      <c r="E127" s="49" t="s">
        <v>42</v>
      </c>
      <c r="F127" s="39" t="s">
        <v>43</v>
      </c>
      <c r="G127" s="81"/>
    </row>
    <row r="128" spans="2:18" s="5" customFormat="1" ht="16.5" customHeight="1" x14ac:dyDescent="0.3">
      <c r="B128" s="61">
        <v>1</v>
      </c>
      <c r="C128" s="62"/>
      <c r="D128" s="19"/>
      <c r="E128" s="20"/>
      <c r="F128" s="21">
        <v>0</v>
      </c>
      <c r="G128" s="80"/>
    </row>
    <row r="129" spans="2:7" s="5" customFormat="1" ht="16.5" customHeight="1" x14ac:dyDescent="0.3">
      <c r="B129" s="63">
        <v>2</v>
      </c>
      <c r="C129" s="64"/>
      <c r="D129" s="22"/>
      <c r="E129" s="23"/>
      <c r="F129" s="24">
        <v>0</v>
      </c>
      <c r="G129" s="80"/>
    </row>
    <row r="130" spans="2:7" s="5" customFormat="1" ht="16.5" customHeight="1" x14ac:dyDescent="0.3">
      <c r="B130" s="63">
        <v>3</v>
      </c>
      <c r="C130" s="64"/>
      <c r="D130" s="22"/>
      <c r="E130" s="23"/>
      <c r="F130" s="24">
        <v>0</v>
      </c>
      <c r="G130" s="80"/>
    </row>
    <row r="131" spans="2:7" s="5" customFormat="1" ht="16.5" customHeight="1" x14ac:dyDescent="0.3">
      <c r="B131" s="63">
        <v>4</v>
      </c>
      <c r="C131" s="64"/>
      <c r="D131" s="22"/>
      <c r="E131" s="23"/>
      <c r="F131" s="24">
        <v>0</v>
      </c>
      <c r="G131" s="80"/>
    </row>
    <row r="132" spans="2:7" s="5" customFormat="1" ht="16.5" customHeight="1" x14ac:dyDescent="0.3">
      <c r="B132" s="63">
        <v>5</v>
      </c>
      <c r="C132" s="64"/>
      <c r="D132" s="22"/>
      <c r="E132" s="23"/>
      <c r="F132" s="24">
        <v>0</v>
      </c>
      <c r="G132" s="80"/>
    </row>
    <row r="133" spans="2:7" s="5" customFormat="1" ht="16.5" customHeight="1" x14ac:dyDescent="0.3">
      <c r="B133" s="63">
        <v>6</v>
      </c>
      <c r="C133" s="64"/>
      <c r="D133" s="22"/>
      <c r="E133" s="23"/>
      <c r="F133" s="24">
        <v>0</v>
      </c>
      <c r="G133" s="80"/>
    </row>
    <row r="134" spans="2:7" s="5" customFormat="1" ht="16.5" customHeight="1" x14ac:dyDescent="0.3">
      <c r="B134" s="63">
        <v>7</v>
      </c>
      <c r="C134" s="64"/>
      <c r="D134" s="22"/>
      <c r="E134" s="23"/>
      <c r="F134" s="24">
        <v>0</v>
      </c>
      <c r="G134" s="80"/>
    </row>
    <row r="135" spans="2:7" s="5" customFormat="1" ht="16.5" customHeight="1" x14ac:dyDescent="0.3">
      <c r="B135" s="63">
        <v>8</v>
      </c>
      <c r="C135" s="64"/>
      <c r="D135" s="22"/>
      <c r="E135" s="23"/>
      <c r="F135" s="24">
        <v>0</v>
      </c>
      <c r="G135" s="80"/>
    </row>
    <row r="136" spans="2:7" s="5" customFormat="1" ht="16.5" customHeight="1" x14ac:dyDescent="0.3">
      <c r="B136" s="63">
        <v>9</v>
      </c>
      <c r="C136" s="64"/>
      <c r="D136" s="22"/>
      <c r="E136" s="23"/>
      <c r="F136" s="24">
        <v>0</v>
      </c>
      <c r="G136" s="80"/>
    </row>
    <row r="137" spans="2:7" s="5" customFormat="1" ht="16.5" customHeight="1" x14ac:dyDescent="0.3">
      <c r="B137" s="63">
        <v>10</v>
      </c>
      <c r="C137" s="64"/>
      <c r="D137" s="22"/>
      <c r="E137" s="23"/>
      <c r="F137" s="24">
        <v>0</v>
      </c>
      <c r="G137" s="80"/>
    </row>
    <row r="138" spans="2:7" s="5" customFormat="1" ht="16.5" customHeight="1" x14ac:dyDescent="0.3">
      <c r="B138" s="63">
        <v>11</v>
      </c>
      <c r="C138" s="64"/>
      <c r="D138" s="22"/>
      <c r="E138" s="23"/>
      <c r="F138" s="24">
        <v>0</v>
      </c>
      <c r="G138" s="80"/>
    </row>
    <row r="139" spans="2:7" s="5" customFormat="1" ht="16.5" customHeight="1" x14ac:dyDescent="0.3">
      <c r="B139" s="63">
        <v>12</v>
      </c>
      <c r="C139" s="64"/>
      <c r="D139" s="22"/>
      <c r="E139" s="23"/>
      <c r="F139" s="24">
        <v>0</v>
      </c>
      <c r="G139" s="80"/>
    </row>
    <row r="140" spans="2:7" s="5" customFormat="1" ht="16.5" customHeight="1" x14ac:dyDescent="0.3">
      <c r="B140" s="63">
        <v>13</v>
      </c>
      <c r="C140" s="64"/>
      <c r="D140" s="22"/>
      <c r="E140" s="23"/>
      <c r="F140" s="24">
        <v>0</v>
      </c>
      <c r="G140" s="80"/>
    </row>
    <row r="141" spans="2:7" s="5" customFormat="1" ht="16.5" customHeight="1" x14ac:dyDescent="0.3">
      <c r="B141" s="63">
        <v>14</v>
      </c>
      <c r="C141" s="64"/>
      <c r="D141" s="22"/>
      <c r="E141" s="23"/>
      <c r="F141" s="24">
        <v>0</v>
      </c>
      <c r="G141" s="80"/>
    </row>
    <row r="142" spans="2:7" s="5" customFormat="1" ht="16.5" customHeight="1" x14ac:dyDescent="0.3">
      <c r="B142" s="63">
        <v>15</v>
      </c>
      <c r="C142" s="64"/>
      <c r="D142" s="22"/>
      <c r="E142" s="23"/>
      <c r="F142" s="24">
        <v>0</v>
      </c>
      <c r="G142" s="80"/>
    </row>
    <row r="143" spans="2:7" s="5" customFormat="1" ht="16.5" customHeight="1" x14ac:dyDescent="0.3">
      <c r="B143" s="63" t="s">
        <v>45</v>
      </c>
      <c r="C143" s="64"/>
      <c r="D143" s="22"/>
      <c r="E143" s="23"/>
      <c r="F143" s="24">
        <v>0</v>
      </c>
      <c r="G143" s="80"/>
    </row>
    <row r="144" spans="2:7" s="5" customFormat="1" ht="6" customHeight="1" x14ac:dyDescent="0.3">
      <c r="B144" s="82"/>
      <c r="C144" s="82"/>
      <c r="D144" s="83"/>
      <c r="E144" s="83"/>
      <c r="F144" s="83"/>
      <c r="G144" s="83"/>
    </row>
    <row r="145" spans="1:7" s="5" customFormat="1" ht="21" customHeight="1" thickBot="1" x14ac:dyDescent="0.35">
      <c r="B145" s="71" t="s">
        <v>73</v>
      </c>
      <c r="C145" s="71" t="s">
        <v>74</v>
      </c>
      <c r="D145" s="72"/>
      <c r="E145" s="72"/>
      <c r="F145" s="72"/>
      <c r="G145" s="83"/>
    </row>
    <row r="146" spans="1:7" s="41" customFormat="1" ht="40.5" thickBot="1" x14ac:dyDescent="0.25">
      <c r="B146" s="84" t="s">
        <v>39</v>
      </c>
      <c r="C146" s="85" t="s">
        <v>75</v>
      </c>
      <c r="D146" s="45" t="s">
        <v>76</v>
      </c>
      <c r="E146" s="45" t="s">
        <v>42</v>
      </c>
      <c r="F146" s="46" t="s">
        <v>77</v>
      </c>
      <c r="G146" s="86"/>
    </row>
    <row r="147" spans="1:7" s="5" customFormat="1" ht="16.5" customHeight="1" x14ac:dyDescent="0.3">
      <c r="B147" s="61">
        <v>1</v>
      </c>
      <c r="C147" s="62"/>
      <c r="D147" s="19"/>
      <c r="E147" s="20"/>
      <c r="F147" s="21">
        <v>0</v>
      </c>
      <c r="G147" s="83"/>
    </row>
    <row r="148" spans="1:7" s="5" customFormat="1" ht="16.5" customHeight="1" x14ac:dyDescent="0.3">
      <c r="B148" s="63">
        <v>2</v>
      </c>
      <c r="C148" s="64"/>
      <c r="D148" s="22"/>
      <c r="E148" s="23"/>
      <c r="F148" s="24">
        <v>0</v>
      </c>
      <c r="G148" s="83"/>
    </row>
    <row r="149" spans="1:7" s="5" customFormat="1" ht="16.5" customHeight="1" x14ac:dyDescent="0.3">
      <c r="B149" s="63">
        <v>3</v>
      </c>
      <c r="C149" s="64"/>
      <c r="D149" s="22"/>
      <c r="E149" s="23"/>
      <c r="F149" s="24">
        <v>0</v>
      </c>
      <c r="G149" s="83"/>
    </row>
    <row r="150" spans="1:7" s="5" customFormat="1" ht="16.5" customHeight="1" x14ac:dyDescent="0.3">
      <c r="B150" s="63">
        <v>4</v>
      </c>
      <c r="C150" s="64"/>
      <c r="D150" s="22"/>
      <c r="E150" s="23"/>
      <c r="F150" s="24">
        <v>0</v>
      </c>
      <c r="G150" s="83"/>
    </row>
    <row r="151" spans="1:7" s="5" customFormat="1" ht="16.5" customHeight="1" x14ac:dyDescent="0.3">
      <c r="B151" s="63">
        <v>5</v>
      </c>
      <c r="C151" s="64"/>
      <c r="D151" s="22"/>
      <c r="E151" s="23"/>
      <c r="F151" s="24">
        <v>0</v>
      </c>
      <c r="G151" s="83"/>
    </row>
    <row r="152" spans="1:7" s="5" customFormat="1" ht="16.5" customHeight="1" x14ac:dyDescent="0.3">
      <c r="B152" s="63" t="s">
        <v>45</v>
      </c>
      <c r="C152" s="64"/>
      <c r="D152" s="22"/>
      <c r="E152" s="23"/>
      <c r="F152" s="24">
        <v>0</v>
      </c>
      <c r="G152" s="83"/>
    </row>
    <row r="153" spans="1:7" s="5" customFormat="1" ht="7.5" customHeight="1" x14ac:dyDescent="0.3">
      <c r="B153" s="82"/>
      <c r="C153" s="82"/>
      <c r="D153" s="83"/>
      <c r="E153" s="83"/>
      <c r="F153" s="83"/>
      <c r="G153" s="83"/>
    </row>
    <row r="154" spans="1:7" s="12" customFormat="1" ht="21" customHeight="1" thickBot="1" x14ac:dyDescent="0.3">
      <c r="B154" s="71" t="s">
        <v>78</v>
      </c>
      <c r="C154" s="71" t="s">
        <v>79</v>
      </c>
      <c r="D154" s="72"/>
      <c r="E154" s="72"/>
      <c r="F154" s="72"/>
      <c r="G154" s="87"/>
    </row>
    <row r="155" spans="1:7" s="48" customFormat="1" ht="27" thickBot="1" x14ac:dyDescent="0.3">
      <c r="A155" s="44"/>
      <c r="B155" s="84" t="s">
        <v>39</v>
      </c>
      <c r="C155" s="85" t="s">
        <v>40</v>
      </c>
      <c r="D155" s="45" t="s">
        <v>41</v>
      </c>
      <c r="E155" s="45" t="s">
        <v>42</v>
      </c>
      <c r="F155" s="46" t="s">
        <v>80</v>
      </c>
      <c r="G155" s="47"/>
    </row>
    <row r="156" spans="1:7" s="16" customFormat="1" ht="16.5" customHeight="1" x14ac:dyDescent="0.25">
      <c r="A156" s="13"/>
      <c r="B156" s="61">
        <v>1</v>
      </c>
      <c r="C156" s="62" t="s">
        <v>81</v>
      </c>
      <c r="D156" s="19"/>
      <c r="E156" s="20"/>
      <c r="F156" s="21">
        <v>0</v>
      </c>
      <c r="G156" s="15"/>
    </row>
    <row r="157" spans="1:7" s="16" customFormat="1" ht="16.5" customHeight="1" x14ac:dyDescent="0.25">
      <c r="A157" s="13"/>
      <c r="B157" s="63">
        <v>2</v>
      </c>
      <c r="C157" s="64"/>
      <c r="D157" s="22"/>
      <c r="E157" s="23"/>
      <c r="F157" s="24">
        <v>0</v>
      </c>
      <c r="G157" s="15"/>
    </row>
    <row r="158" spans="1:7" s="16" customFormat="1" ht="16.5" customHeight="1" x14ac:dyDescent="0.25">
      <c r="A158" s="13"/>
      <c r="B158" s="63">
        <v>3</v>
      </c>
      <c r="C158" s="64"/>
      <c r="D158" s="22"/>
      <c r="E158" s="23"/>
      <c r="F158" s="24">
        <v>0</v>
      </c>
      <c r="G158" s="15"/>
    </row>
    <row r="159" spans="1:7" s="16" customFormat="1" ht="16.5" customHeight="1" x14ac:dyDescent="0.25">
      <c r="A159" s="13"/>
      <c r="B159" s="63">
        <v>4</v>
      </c>
      <c r="C159" s="64"/>
      <c r="D159" s="22"/>
      <c r="E159" s="23"/>
      <c r="F159" s="24">
        <v>0</v>
      </c>
      <c r="G159" s="15"/>
    </row>
    <row r="160" spans="1:7" s="16" customFormat="1" ht="16.5" customHeight="1" x14ac:dyDescent="0.25">
      <c r="A160" s="13"/>
      <c r="B160" s="63">
        <v>5</v>
      </c>
      <c r="C160" s="64"/>
      <c r="D160" s="22"/>
      <c r="E160" s="23"/>
      <c r="F160" s="24">
        <v>0</v>
      </c>
      <c r="G160" s="15"/>
    </row>
    <row r="161" spans="1:7" s="16" customFormat="1" ht="16.5" customHeight="1" x14ac:dyDescent="0.25">
      <c r="A161" s="13"/>
      <c r="B161" s="63">
        <v>6</v>
      </c>
      <c r="C161" s="64"/>
      <c r="D161" s="22"/>
      <c r="E161" s="23"/>
      <c r="F161" s="24">
        <v>0</v>
      </c>
      <c r="G161" s="15"/>
    </row>
    <row r="162" spans="1:7" s="16" customFormat="1" ht="16.5" customHeight="1" x14ac:dyDescent="0.25">
      <c r="A162" s="13"/>
      <c r="B162" s="63">
        <v>7</v>
      </c>
      <c r="C162" s="64"/>
      <c r="D162" s="22"/>
      <c r="E162" s="23"/>
      <c r="F162" s="24">
        <v>0</v>
      </c>
      <c r="G162" s="15"/>
    </row>
    <row r="163" spans="1:7" s="16" customFormat="1" ht="16.5" customHeight="1" x14ac:dyDescent="0.25">
      <c r="A163" s="13"/>
      <c r="B163" s="63" t="s">
        <v>45</v>
      </c>
      <c r="C163" s="64"/>
      <c r="D163" s="22"/>
      <c r="E163" s="23"/>
      <c r="F163" s="24">
        <v>0</v>
      </c>
      <c r="G163" s="15"/>
    </row>
    <row r="164" spans="1:7" s="16" customFormat="1" ht="14.25" customHeight="1" x14ac:dyDescent="0.25">
      <c r="A164" s="13"/>
      <c r="B164" s="17"/>
      <c r="C164" s="17"/>
      <c r="D164" s="17"/>
      <c r="E164" s="17"/>
      <c r="F164" s="26"/>
      <c r="G164" s="15"/>
    </row>
    <row r="165" spans="1:7" s="5" customFormat="1" ht="21" customHeight="1" thickBot="1" x14ac:dyDescent="0.35">
      <c r="B165" s="71" t="s">
        <v>82</v>
      </c>
      <c r="C165" s="71" t="s">
        <v>83</v>
      </c>
      <c r="D165" s="34"/>
      <c r="E165" s="83"/>
      <c r="F165" s="80"/>
      <c r="G165" s="80"/>
    </row>
    <row r="166" spans="1:7" s="41" customFormat="1" ht="24.75" customHeight="1" thickBot="1" x14ac:dyDescent="0.25">
      <c r="B166" s="85" t="s">
        <v>84</v>
      </c>
      <c r="C166" s="85"/>
      <c r="D166" s="88" t="s">
        <v>85</v>
      </c>
      <c r="E166" s="86"/>
      <c r="F166" s="86"/>
      <c r="G166" s="86"/>
    </row>
    <row r="167" spans="1:7" s="5" customFormat="1" ht="16.5" customHeight="1" x14ac:dyDescent="0.3">
      <c r="B167" s="130" t="s">
        <v>86</v>
      </c>
      <c r="C167" s="131"/>
      <c r="D167" s="21">
        <v>0</v>
      </c>
      <c r="E167" s="83"/>
      <c r="F167" s="83"/>
      <c r="G167" s="83"/>
    </row>
    <row r="168" spans="1:7" s="5" customFormat="1" ht="16.5" customHeight="1" x14ac:dyDescent="0.3">
      <c r="B168" s="118" t="s">
        <v>87</v>
      </c>
      <c r="C168" s="119"/>
      <c r="D168" s="21">
        <v>0</v>
      </c>
      <c r="E168" s="83"/>
      <c r="F168" s="83"/>
      <c r="G168" s="83"/>
    </row>
    <row r="169" spans="1:7" s="5" customFormat="1" ht="16.5" customHeight="1" x14ac:dyDescent="0.3">
      <c r="B169" s="118" t="s">
        <v>88</v>
      </c>
      <c r="C169" s="119"/>
      <c r="D169" s="21">
        <v>0</v>
      </c>
      <c r="E169" s="83"/>
      <c r="F169" s="83"/>
      <c r="G169" s="83"/>
    </row>
    <row r="170" spans="1:7" s="5" customFormat="1" ht="16.5" customHeight="1" x14ac:dyDescent="0.3">
      <c r="B170" s="118" t="s">
        <v>89</v>
      </c>
      <c r="C170" s="119"/>
      <c r="D170" s="21">
        <v>0</v>
      </c>
      <c r="E170" s="83"/>
      <c r="F170" s="83"/>
      <c r="G170" s="83"/>
    </row>
    <row r="171" spans="1:7" s="5" customFormat="1" ht="16.5" customHeight="1" x14ac:dyDescent="0.3">
      <c r="B171" s="118" t="s">
        <v>90</v>
      </c>
      <c r="C171" s="119"/>
      <c r="D171" s="21">
        <v>0</v>
      </c>
      <c r="E171" s="83"/>
      <c r="F171" s="83"/>
      <c r="G171" s="83"/>
    </row>
    <row r="172" spans="1:7" s="5" customFormat="1" ht="16.5" customHeight="1" x14ac:dyDescent="0.3">
      <c r="B172" s="118" t="s">
        <v>91</v>
      </c>
      <c r="C172" s="119"/>
      <c r="D172" s="21">
        <v>0</v>
      </c>
      <c r="E172" s="83"/>
      <c r="F172" s="83"/>
      <c r="G172" s="83"/>
    </row>
    <row r="173" spans="1:7" s="5" customFormat="1" ht="16.5" customHeight="1" x14ac:dyDescent="0.3">
      <c r="B173" s="118" t="s">
        <v>92</v>
      </c>
      <c r="C173" s="119"/>
      <c r="D173" s="21">
        <v>0</v>
      </c>
      <c r="E173" s="83"/>
      <c r="F173" s="83"/>
      <c r="G173" s="83"/>
    </row>
    <row r="174" spans="1:7" s="5" customFormat="1" ht="16.5" customHeight="1" x14ac:dyDescent="0.3">
      <c r="B174" s="118" t="s">
        <v>93</v>
      </c>
      <c r="C174" s="119"/>
      <c r="D174" s="21">
        <v>0</v>
      </c>
      <c r="E174" s="83"/>
      <c r="F174" s="83"/>
      <c r="G174" s="83"/>
    </row>
    <row r="175" spans="1:7" s="5" customFormat="1" ht="16.5" customHeight="1" x14ac:dyDescent="0.3">
      <c r="B175" s="118" t="s">
        <v>94</v>
      </c>
      <c r="C175" s="119"/>
      <c r="D175" s="21">
        <v>0</v>
      </c>
      <c r="E175" s="83"/>
      <c r="F175" s="83"/>
      <c r="G175" s="83"/>
    </row>
    <row r="176" spans="1:7" s="5" customFormat="1" ht="16.5" customHeight="1" x14ac:dyDescent="0.3">
      <c r="B176" s="118" t="s">
        <v>95</v>
      </c>
      <c r="C176" s="119"/>
      <c r="D176" s="21">
        <v>0</v>
      </c>
      <c r="E176" s="83"/>
      <c r="F176" s="83"/>
      <c r="G176" s="83"/>
    </row>
    <row r="177" spans="2:18" s="5" customFormat="1" ht="16.5" customHeight="1" x14ac:dyDescent="0.3">
      <c r="B177" s="116" t="s">
        <v>13</v>
      </c>
      <c r="C177" s="117"/>
      <c r="D177" s="21">
        <v>0</v>
      </c>
      <c r="E177" s="83"/>
      <c r="F177" s="83"/>
      <c r="G177" s="83"/>
    </row>
    <row r="178" spans="2:18" s="5" customFormat="1" ht="16.5" customHeight="1" x14ac:dyDescent="0.3">
      <c r="B178" s="116" t="s">
        <v>13</v>
      </c>
      <c r="C178" s="117"/>
      <c r="D178" s="21">
        <v>0</v>
      </c>
      <c r="E178" s="83"/>
      <c r="F178" s="83"/>
      <c r="G178" s="83"/>
    </row>
    <row r="179" spans="2:18" s="5" customFormat="1" ht="16.5" customHeight="1" x14ac:dyDescent="0.3">
      <c r="B179" s="116" t="s">
        <v>13</v>
      </c>
      <c r="C179" s="117"/>
      <c r="D179" s="21">
        <v>0</v>
      </c>
      <c r="E179" s="83"/>
      <c r="F179" s="83"/>
      <c r="G179" s="83"/>
    </row>
    <row r="180" spans="2:18" s="5" customFormat="1" ht="16.5" customHeight="1" x14ac:dyDescent="0.3">
      <c r="B180" s="116" t="s">
        <v>13</v>
      </c>
      <c r="C180" s="117"/>
      <c r="D180" s="21">
        <v>0</v>
      </c>
      <c r="E180" s="83"/>
      <c r="F180" s="83"/>
      <c r="G180" s="83"/>
    </row>
    <row r="181" spans="2:18" s="5" customFormat="1" ht="16.5" customHeight="1" x14ac:dyDescent="0.3">
      <c r="B181" s="116" t="s">
        <v>13</v>
      </c>
      <c r="C181" s="117"/>
      <c r="D181" s="21">
        <v>0</v>
      </c>
      <c r="E181" s="83"/>
      <c r="F181" s="83"/>
      <c r="G181" s="83"/>
    </row>
    <row r="182" spans="2:18" s="5" customFormat="1" ht="16.5" customHeight="1" x14ac:dyDescent="0.3">
      <c r="B182" s="116" t="s">
        <v>13</v>
      </c>
      <c r="C182" s="117"/>
      <c r="D182" s="21">
        <v>0</v>
      </c>
      <c r="E182" s="83"/>
      <c r="F182" s="83"/>
      <c r="G182" s="83"/>
    </row>
    <row r="183" spans="2:18" s="5" customFormat="1" ht="16.5" customHeight="1" x14ac:dyDescent="0.3">
      <c r="B183" s="116" t="s">
        <v>13</v>
      </c>
      <c r="C183" s="117"/>
      <c r="D183" s="21">
        <v>0</v>
      </c>
      <c r="E183" s="83"/>
      <c r="F183" s="83"/>
      <c r="G183" s="83"/>
    </row>
    <row r="184" spans="2:18" s="5" customFormat="1" ht="16.5" customHeight="1" x14ac:dyDescent="0.3">
      <c r="B184" s="116" t="s">
        <v>13</v>
      </c>
      <c r="C184" s="117"/>
      <c r="D184" s="21">
        <v>0</v>
      </c>
      <c r="E184" s="83"/>
      <c r="F184" s="83"/>
      <c r="G184" s="83"/>
    </row>
    <row r="185" spans="2:18" s="5" customFormat="1" ht="4.5" customHeight="1" x14ac:dyDescent="0.3">
      <c r="B185" s="82"/>
      <c r="C185" s="82"/>
      <c r="D185" s="83"/>
      <c r="E185" s="83"/>
      <c r="F185" s="83"/>
      <c r="G185" s="83"/>
    </row>
    <row r="186" spans="2:18" s="5" customFormat="1" ht="22.5" customHeight="1" thickBot="1" x14ac:dyDescent="0.35">
      <c r="B186" s="124" t="s">
        <v>96</v>
      </c>
      <c r="C186" s="125"/>
      <c r="D186" s="71"/>
      <c r="E186" s="83"/>
      <c r="F186" s="83"/>
      <c r="G186" s="83"/>
    </row>
    <row r="187" spans="2:18" s="41" customFormat="1" ht="21" customHeight="1" thickBot="1" x14ac:dyDescent="0.25">
      <c r="B187" s="128" t="s">
        <v>97</v>
      </c>
      <c r="C187" s="129"/>
      <c r="D187" s="49" t="s">
        <v>98</v>
      </c>
      <c r="E187" s="86"/>
      <c r="F187" s="86"/>
      <c r="G187" s="86"/>
    </row>
    <row r="188" spans="2:18" s="5" customFormat="1" ht="16.5" customHeight="1" x14ac:dyDescent="0.3">
      <c r="B188" s="126" t="s">
        <v>99</v>
      </c>
      <c r="C188" s="127"/>
      <c r="D188" s="35">
        <v>0</v>
      </c>
      <c r="E188" s="83"/>
      <c r="F188" s="83"/>
      <c r="G188" s="18"/>
    </row>
    <row r="189" spans="2:18" s="5" customFormat="1" ht="16.5" customHeight="1" x14ac:dyDescent="0.3">
      <c r="B189" s="118" t="s">
        <v>100</v>
      </c>
      <c r="C189" s="119"/>
      <c r="D189" s="35">
        <v>0</v>
      </c>
      <c r="E189" s="17"/>
      <c r="F189" s="26"/>
      <c r="G189" s="18"/>
      <c r="H189" s="6"/>
      <c r="I189" s="6"/>
      <c r="J189" s="6"/>
      <c r="K189" s="6"/>
      <c r="L189" s="6"/>
      <c r="M189" s="6"/>
      <c r="N189" s="6"/>
      <c r="O189" s="6"/>
      <c r="P189" s="6"/>
      <c r="Q189" s="6"/>
      <c r="R189" s="6"/>
    </row>
    <row r="190" spans="2:18" s="5" customFormat="1" ht="16.5" customHeight="1" x14ac:dyDescent="0.3">
      <c r="B190" s="118" t="s">
        <v>101</v>
      </c>
      <c r="C190" s="119"/>
      <c r="D190" s="35">
        <v>0</v>
      </c>
      <c r="E190" s="17"/>
      <c r="F190" s="26"/>
      <c r="G190" s="18"/>
      <c r="H190" s="6"/>
      <c r="I190" s="6"/>
      <c r="J190" s="6"/>
      <c r="K190" s="6"/>
      <c r="L190" s="6"/>
      <c r="M190" s="6"/>
      <c r="N190" s="6"/>
      <c r="O190" s="6"/>
      <c r="P190" s="6"/>
      <c r="Q190" s="6"/>
      <c r="R190" s="6"/>
    </row>
    <row r="191" spans="2:18" s="5" customFormat="1" ht="16.5" customHeight="1" x14ac:dyDescent="0.3">
      <c r="B191" s="118" t="s">
        <v>102</v>
      </c>
      <c r="C191" s="119"/>
      <c r="D191" s="35">
        <v>0</v>
      </c>
      <c r="E191" s="17"/>
      <c r="F191" s="26"/>
      <c r="G191" s="18"/>
      <c r="H191" s="6"/>
      <c r="I191" s="6"/>
      <c r="J191" s="6"/>
      <c r="K191" s="6"/>
      <c r="L191" s="6"/>
      <c r="M191" s="6"/>
      <c r="N191" s="6"/>
      <c r="O191" s="6"/>
      <c r="P191" s="6"/>
      <c r="Q191" s="6"/>
      <c r="R191" s="6"/>
    </row>
    <row r="192" spans="2:18" s="5" customFormat="1" x14ac:dyDescent="0.3">
      <c r="B192" s="17"/>
      <c r="C192" s="17"/>
      <c r="D192" s="17"/>
      <c r="E192" s="17"/>
      <c r="F192" s="26"/>
      <c r="G192" s="18"/>
      <c r="H192" s="6"/>
      <c r="I192" s="6"/>
      <c r="J192" s="6"/>
      <c r="K192" s="6"/>
      <c r="L192" s="6"/>
      <c r="M192" s="6"/>
      <c r="N192" s="6"/>
      <c r="O192" s="6"/>
      <c r="P192" s="6"/>
      <c r="Q192" s="6"/>
      <c r="R192" s="6"/>
    </row>
    <row r="193" spans="2:18" s="43" customFormat="1" ht="22.5" customHeight="1" x14ac:dyDescent="0.2">
      <c r="B193" s="66" t="s">
        <v>103</v>
      </c>
      <c r="C193" s="89"/>
      <c r="D193" s="90"/>
      <c r="E193" s="90"/>
      <c r="F193" s="36"/>
      <c r="G193" s="91"/>
      <c r="H193" s="42"/>
      <c r="I193" s="42"/>
      <c r="J193" s="42"/>
      <c r="K193" s="42"/>
      <c r="L193" s="42"/>
      <c r="M193" s="42"/>
      <c r="N193" s="42"/>
      <c r="O193" s="42"/>
      <c r="P193" s="42"/>
      <c r="Q193" s="42"/>
    </row>
    <row r="194" spans="2:18" s="4" customFormat="1" x14ac:dyDescent="0.3">
      <c r="B194" s="51" t="s">
        <v>16</v>
      </c>
      <c r="C194" s="97" t="s">
        <v>104</v>
      </c>
      <c r="D194" s="98"/>
      <c r="E194" s="98"/>
      <c r="F194" s="99"/>
      <c r="G194" s="65"/>
      <c r="H194" s="7"/>
      <c r="I194" s="7"/>
      <c r="J194" s="7"/>
      <c r="K194" s="7"/>
      <c r="L194" s="7"/>
      <c r="M194" s="7"/>
      <c r="N194" s="7"/>
      <c r="O194" s="7"/>
      <c r="P194" s="7"/>
      <c r="Q194" s="7"/>
    </row>
    <row r="195" spans="2:18" s="4" customFormat="1" ht="51" customHeight="1" x14ac:dyDescent="0.3">
      <c r="B195" s="51" t="s">
        <v>18</v>
      </c>
      <c r="C195" s="97" t="s">
        <v>105</v>
      </c>
      <c r="D195" s="98"/>
      <c r="E195" s="98"/>
      <c r="F195" s="99"/>
      <c r="G195" s="65"/>
      <c r="H195" s="7"/>
      <c r="I195" s="7"/>
      <c r="J195" s="7"/>
      <c r="K195" s="7"/>
      <c r="L195" s="7"/>
      <c r="M195" s="7"/>
      <c r="N195" s="7"/>
      <c r="O195" s="7"/>
      <c r="P195" s="7"/>
      <c r="Q195" s="7"/>
    </row>
    <row r="196" spans="2:18" s="4" customFormat="1" ht="19.5" customHeight="1" x14ac:dyDescent="0.3">
      <c r="B196" s="67" t="s">
        <v>115</v>
      </c>
      <c r="C196" s="100" t="s">
        <v>114</v>
      </c>
      <c r="D196" s="101"/>
      <c r="E196" s="101"/>
      <c r="F196" s="102"/>
      <c r="G196" s="65"/>
      <c r="H196" s="7"/>
      <c r="I196" s="7"/>
      <c r="J196" s="7"/>
      <c r="K196" s="7"/>
      <c r="L196" s="7"/>
      <c r="M196" s="7"/>
      <c r="N196" s="7"/>
      <c r="O196" s="7"/>
      <c r="P196" s="7"/>
      <c r="Q196" s="7"/>
    </row>
    <row r="197" spans="2:18" s="5" customFormat="1" x14ac:dyDescent="0.3">
      <c r="B197" s="17"/>
      <c r="C197" s="17"/>
      <c r="D197" s="17"/>
      <c r="E197" s="17"/>
      <c r="F197" s="26"/>
      <c r="G197" s="68"/>
      <c r="H197" s="6"/>
      <c r="I197" s="6"/>
      <c r="J197" s="6"/>
      <c r="K197" s="6"/>
      <c r="L197" s="6"/>
      <c r="M197" s="6"/>
      <c r="N197" s="6"/>
      <c r="O197" s="6"/>
      <c r="P197" s="6"/>
      <c r="Q197" s="6"/>
    </row>
    <row r="198" spans="2:18" ht="18" customHeight="1" x14ac:dyDescent="0.3">
      <c r="B198" s="103" t="s">
        <v>106</v>
      </c>
      <c r="C198" s="104"/>
      <c r="D198" s="94"/>
      <c r="E198" s="95"/>
      <c r="F198" s="96"/>
      <c r="G198" s="54"/>
      <c r="H198" s="2"/>
      <c r="I198" s="2"/>
      <c r="J198" s="2"/>
      <c r="K198" s="2"/>
      <c r="L198" s="2"/>
      <c r="M198" s="2"/>
      <c r="N198" s="2"/>
      <c r="O198" s="2"/>
      <c r="P198" s="2"/>
      <c r="Q198" s="2"/>
    </row>
    <row r="199" spans="2:18" ht="18" customHeight="1" x14ac:dyDescent="0.3">
      <c r="B199" s="103" t="s">
        <v>107</v>
      </c>
      <c r="C199" s="104"/>
      <c r="D199" s="94"/>
      <c r="E199" s="95"/>
      <c r="F199" s="96"/>
      <c r="G199" s="54"/>
      <c r="H199" s="2"/>
      <c r="I199" s="2"/>
      <c r="J199" s="2"/>
      <c r="K199" s="2"/>
      <c r="L199" s="2"/>
      <c r="M199" s="2"/>
      <c r="N199" s="2"/>
      <c r="O199" s="2"/>
      <c r="P199" s="2"/>
      <c r="Q199" s="2"/>
    </row>
    <row r="200" spans="2:18" ht="18" customHeight="1" x14ac:dyDescent="0.3">
      <c r="B200" s="103" t="s">
        <v>108</v>
      </c>
      <c r="C200" s="104"/>
      <c r="D200" s="94"/>
      <c r="E200" s="95"/>
      <c r="F200" s="96"/>
      <c r="G200" s="54"/>
      <c r="H200" s="2"/>
      <c r="I200" s="2"/>
      <c r="J200" s="2"/>
      <c r="K200" s="2"/>
      <c r="L200" s="2"/>
      <c r="M200" s="2"/>
      <c r="N200" s="2"/>
      <c r="O200" s="2"/>
      <c r="P200" s="2"/>
      <c r="Q200" s="2"/>
    </row>
    <row r="201" spans="2:18" ht="18" customHeight="1" x14ac:dyDescent="0.3">
      <c r="B201" s="103" t="s">
        <v>109</v>
      </c>
      <c r="C201" s="104"/>
      <c r="D201" s="94"/>
      <c r="E201" s="95"/>
      <c r="F201" s="96"/>
      <c r="G201" s="54"/>
      <c r="H201" s="2"/>
      <c r="I201" s="2"/>
      <c r="J201" s="2"/>
      <c r="K201" s="2"/>
      <c r="L201" s="2"/>
      <c r="M201" s="2"/>
      <c r="N201" s="2"/>
      <c r="O201" s="2"/>
      <c r="P201" s="2"/>
      <c r="Q201" s="2"/>
    </row>
    <row r="202" spans="2:18" ht="112.5" customHeight="1" x14ac:dyDescent="0.3">
      <c r="B202" s="105" t="s">
        <v>110</v>
      </c>
      <c r="C202" s="106"/>
      <c r="D202" s="94"/>
      <c r="E202" s="95"/>
      <c r="F202" s="96"/>
      <c r="G202" s="54"/>
      <c r="H202" s="2"/>
      <c r="I202" s="2"/>
      <c r="J202" s="2"/>
      <c r="K202" s="2"/>
      <c r="L202" s="2"/>
      <c r="M202" s="2"/>
      <c r="N202" s="2"/>
      <c r="O202" s="2"/>
      <c r="P202" s="2"/>
      <c r="Q202" s="2"/>
    </row>
    <row r="203" spans="2:18" x14ac:dyDescent="0.3">
      <c r="B203" s="54"/>
      <c r="C203" s="54"/>
      <c r="D203" s="54"/>
      <c r="E203" s="54"/>
      <c r="F203" s="54"/>
      <c r="G203" s="54"/>
      <c r="H203" s="2"/>
      <c r="I203" s="2"/>
      <c r="J203" s="2"/>
      <c r="K203" s="2"/>
      <c r="L203" s="2"/>
      <c r="M203" s="2"/>
      <c r="N203" s="2"/>
      <c r="O203" s="2"/>
      <c r="P203" s="2"/>
      <c r="Q203" s="2"/>
      <c r="R203" s="2"/>
    </row>
    <row r="204" spans="2:18" x14ac:dyDescent="0.3">
      <c r="B204" s="54"/>
      <c r="C204" s="54"/>
      <c r="D204" s="54"/>
      <c r="E204" s="54"/>
      <c r="F204" s="54"/>
      <c r="H204" s="2"/>
      <c r="I204" s="2"/>
      <c r="J204" s="2"/>
      <c r="K204" s="2"/>
      <c r="L204" s="2"/>
      <c r="M204" s="2"/>
      <c r="N204" s="2"/>
      <c r="O204" s="2"/>
      <c r="P204" s="2"/>
      <c r="Q204" s="2"/>
      <c r="R204" s="2"/>
    </row>
  </sheetData>
  <mergeCells count="59">
    <mergeCell ref="C42:G42"/>
    <mergeCell ref="B167:C167"/>
    <mergeCell ref="B171:C171"/>
    <mergeCell ref="B189:C189"/>
    <mergeCell ref="B176:C176"/>
    <mergeCell ref="B172:C172"/>
    <mergeCell ref="B173:C173"/>
    <mergeCell ref="B174:C174"/>
    <mergeCell ref="B175:C175"/>
    <mergeCell ref="B178:C178"/>
    <mergeCell ref="B179:C179"/>
    <mergeCell ref="B180:C180"/>
    <mergeCell ref="B181:C181"/>
    <mergeCell ref="B182:C182"/>
    <mergeCell ref="B183:C183"/>
    <mergeCell ref="B184:C184"/>
    <mergeCell ref="C110:G110"/>
    <mergeCell ref="B190:C190"/>
    <mergeCell ref="B191:C191"/>
    <mergeCell ref="B6:G6"/>
    <mergeCell ref="C9:G9"/>
    <mergeCell ref="C45:G45"/>
    <mergeCell ref="C71:G71"/>
    <mergeCell ref="B186:C186"/>
    <mergeCell ref="B188:C188"/>
    <mergeCell ref="B187:C187"/>
    <mergeCell ref="C39:G39"/>
    <mergeCell ref="C40:G40"/>
    <mergeCell ref="C41:G41"/>
    <mergeCell ref="B168:C168"/>
    <mergeCell ref="B169:C169"/>
    <mergeCell ref="B170:C170"/>
    <mergeCell ref="B38:G38"/>
    <mergeCell ref="B63:G63"/>
    <mergeCell ref="B109:G109"/>
    <mergeCell ref="B199:C199"/>
    <mergeCell ref="B198:C198"/>
    <mergeCell ref="C111:G111"/>
    <mergeCell ref="C116:G116"/>
    <mergeCell ref="C112:G112"/>
    <mergeCell ref="C113:G113"/>
    <mergeCell ref="C114:G114"/>
    <mergeCell ref="C115:G115"/>
    <mergeCell ref="C43:G43"/>
    <mergeCell ref="C64:G64"/>
    <mergeCell ref="C65:G65"/>
    <mergeCell ref="C66:G66"/>
    <mergeCell ref="B177:C177"/>
    <mergeCell ref="D202:F202"/>
    <mergeCell ref="C194:F194"/>
    <mergeCell ref="C195:F195"/>
    <mergeCell ref="C196:F196"/>
    <mergeCell ref="B200:C200"/>
    <mergeCell ref="B201:C201"/>
    <mergeCell ref="D198:F198"/>
    <mergeCell ref="D199:F199"/>
    <mergeCell ref="D200:F200"/>
    <mergeCell ref="D201:F201"/>
    <mergeCell ref="B202:C20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8f5933d-e317-4eeb-98bb-e1714035cbce">
      <Terms xmlns="http://schemas.microsoft.com/office/infopath/2007/PartnerControls"/>
    </lcf76f155ced4ddcb4097134ff3c332f>
    <TaxCatchAll xmlns="1aeee120-33a0-4f92-a114-197200ebfb2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75D8882678474E926BE246B0BE4C58" ma:contentTypeVersion="11" ma:contentTypeDescription="Een nieuw document maken." ma:contentTypeScope="" ma:versionID="6cc3af9ccd70976e0f86ca476de80f9c">
  <xsd:schema xmlns:xsd="http://www.w3.org/2001/XMLSchema" xmlns:xs="http://www.w3.org/2001/XMLSchema" xmlns:p="http://schemas.microsoft.com/office/2006/metadata/properties" xmlns:ns2="c8f5933d-e317-4eeb-98bb-e1714035cbce" xmlns:ns3="1aeee120-33a0-4f92-a114-197200ebfb23" targetNamespace="http://schemas.microsoft.com/office/2006/metadata/properties" ma:root="true" ma:fieldsID="e63bf467c63976f23e66a9150b2f30f0" ns2:_="" ns3:_="">
    <xsd:import namespace="c8f5933d-e317-4eeb-98bb-e1714035cbce"/>
    <xsd:import namespace="1aeee120-33a0-4f92-a114-197200ebfb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5933d-e317-4eeb-98bb-e1714035cb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104d5ce-f540-4606-a78d-e5febbb940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eee120-33a0-4f92-a114-197200ebfb2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ab6f453-419f-49ad-a7e2-227766a6d7e3}" ma:internalName="TaxCatchAll" ma:showField="CatchAllData" ma:web="1aeee120-33a0-4f92-a114-197200ebfb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2C3405-6EE9-4DD2-B2D4-4F203E28E4E3}">
  <ds:schemaRefs>
    <ds:schemaRef ds:uri="http://schemas.microsoft.com/sharepoint/v3/contenttype/forms"/>
  </ds:schemaRefs>
</ds:datastoreItem>
</file>

<file path=customXml/itemProps2.xml><?xml version="1.0" encoding="utf-8"?>
<ds:datastoreItem xmlns:ds="http://schemas.openxmlformats.org/officeDocument/2006/customXml" ds:itemID="{11B40DE5-CA5B-4B9F-AE37-7BB88730C3A9}">
  <ds:schemaRefs>
    <ds:schemaRef ds:uri="http://purl.org/dc/elements/1.1/"/>
    <ds:schemaRef ds:uri="http://purl.org/dc/terms/"/>
    <ds:schemaRef ds:uri="http://purl.org/dc/dcmitype/"/>
    <ds:schemaRef ds:uri="http://schemas.microsoft.com/office/2006/metadata/properties"/>
    <ds:schemaRef ds:uri="1aeee120-33a0-4f92-a114-197200ebfb23"/>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c8f5933d-e317-4eeb-98bb-e1714035cbce"/>
  </ds:schemaRefs>
</ds:datastoreItem>
</file>

<file path=customXml/itemProps3.xml><?xml version="1.0" encoding="utf-8"?>
<ds:datastoreItem xmlns:ds="http://schemas.openxmlformats.org/officeDocument/2006/customXml" ds:itemID="{5FE35B94-D5C7-4DBF-8E29-313119DEEE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5933d-e317-4eeb-98bb-e1714035cbce"/>
    <ds:schemaRef ds:uri="1aeee120-33a0-4f92-a114-197200ebfb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Prijzenblad</vt:lpstr>
    </vt:vector>
  </TitlesOfParts>
  <Manager/>
  <Company>Stichting ICTU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8 - Prijzenblad - Aanbesteding ICTU bedrijfsvoeringsplatform</dc:title>
  <dc:subject/>
  <dc:creator>jacco.pouwer@ictu.nl</dc:creator>
  <cp:keywords/>
  <dc:description/>
  <cp:lastModifiedBy>Jacco Pouwer</cp:lastModifiedBy>
  <cp:revision/>
  <dcterms:created xsi:type="dcterms:W3CDTF">2020-08-13T04:31:49Z</dcterms:created>
  <dcterms:modified xsi:type="dcterms:W3CDTF">2023-10-20T09:24:26Z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0x0101003A75D8882678474E926BE246B0BE4C58</vt:lpwstr>
  </property>
  <property fmtid="{D5CDD505-2E9C-101B-9397-08002B2CF9AE}" pid="3" name="MediaServiceImageTags">
    <vt:lpwstr/>
  </property>
  <property fmtid="{D5CDD505-2E9C-101B-9397-08002B2CF9AE}" pid="4" name="_MarkAsFinal">
    <vt:bool>true</vt:bool>
  </property>
</Properties>
</file>