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Aanbesteden en Inkoop\Projecten Oss\hulpmiddelen 2024 ev\aanbestedingsdocument\"/>
    </mc:Choice>
  </mc:AlternateContent>
  <xr:revisionPtr revIDLastSave="0" documentId="8_{222A03AF-C18B-4206-857F-A0542ADF52E3}" xr6:coauthVersionLast="47" xr6:coauthVersionMax="47" xr10:uidLastSave="{00000000-0000-0000-0000-000000000000}"/>
  <bookViews>
    <workbookView xWindow="-120" yWindow="-120" windowWidth="29040" windowHeight="15840" xr2:uid="{4AD575F5-F3CE-489F-B0D3-9446C806FA9F}"/>
  </bookViews>
  <sheets>
    <sheet name="Reg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F35" i="1"/>
  <c r="G35" i="1"/>
  <c r="H35" i="1"/>
  <c r="I6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5" i="1"/>
  <c r="I35" i="1" l="1"/>
</calcChain>
</file>

<file path=xl/sharedStrings.xml><?xml version="1.0" encoding="utf-8"?>
<sst xmlns="http://schemas.openxmlformats.org/spreadsheetml/2006/main" count="109" uniqueCount="104">
  <si>
    <t>Incidenteelrolstoel</t>
  </si>
  <si>
    <t>Duw- kantelrolstoel</t>
  </si>
  <si>
    <t>Tillift actief</t>
  </si>
  <si>
    <t>Tillift passief</t>
  </si>
  <si>
    <t>Rolstoel semi en actief</t>
  </si>
  <si>
    <t>Rolstoel passief-complex</t>
  </si>
  <si>
    <t>Elektr. Duw- hoepelondersteuning</t>
  </si>
  <si>
    <t>Elektr. Rolstoel binnen (om huis)</t>
  </si>
  <si>
    <t>Elektr. Rolstoel buiten-binnen</t>
  </si>
  <si>
    <t>Scootmobiel beperkt actieradius</t>
  </si>
  <si>
    <t>Scootmobiel grotere actieradius</t>
  </si>
  <si>
    <t>Driewielfietsen en handbike</t>
  </si>
  <si>
    <t>Driewielfietsen  elektr. ondersteund</t>
  </si>
  <si>
    <t>Tweewiel fietsen</t>
  </si>
  <si>
    <t>Rolstoelfietsen</t>
  </si>
  <si>
    <t>Douche-toilet met wielen</t>
  </si>
  <si>
    <t>Douche- toilet kantelfunctie</t>
  </si>
  <si>
    <t>Bernheze</t>
  </si>
  <si>
    <t>Boekel</t>
  </si>
  <si>
    <t>11H01</t>
  </si>
  <si>
    <t>11H02</t>
  </si>
  <si>
    <t>11H06</t>
  </si>
  <si>
    <t>11H11</t>
  </si>
  <si>
    <t>11H22</t>
  </si>
  <si>
    <t>11H80</t>
  </si>
  <si>
    <t>11H81</t>
  </si>
  <si>
    <t>12H01</t>
  </si>
  <si>
    <t>12H04</t>
  </si>
  <si>
    <t>12H11</t>
  </si>
  <si>
    <t>13H01</t>
  </si>
  <si>
    <t>13H02</t>
  </si>
  <si>
    <t>13H12</t>
  </si>
  <si>
    <t>13H13</t>
  </si>
  <si>
    <t>Totaal</t>
  </si>
  <si>
    <t>11H32</t>
  </si>
  <si>
    <t>12H50</t>
  </si>
  <si>
    <t>12H40</t>
  </si>
  <si>
    <t>12H21</t>
  </si>
  <si>
    <t>12H13</t>
  </si>
  <si>
    <t>12H14</t>
  </si>
  <si>
    <t>12H22</t>
  </si>
  <si>
    <t>12H81</t>
  </si>
  <si>
    <t>12H80</t>
  </si>
  <si>
    <t>13H99</t>
  </si>
  <si>
    <t>12H98</t>
  </si>
  <si>
    <t>12H99</t>
  </si>
  <si>
    <t>11H98</t>
  </si>
  <si>
    <t>11H99</t>
  </si>
  <si>
    <t>Rolstoel (semi ) permanent standaard</t>
  </si>
  <si>
    <t>Elektr. Rolstoel eenvoudig</t>
  </si>
  <si>
    <t>Elektrische aandrijfondersteuning</t>
  </si>
  <si>
    <t>Rolstoel(semi) permanent op maat</t>
  </si>
  <si>
    <t>Categorie aanbesteding</t>
  </si>
  <si>
    <t>Elektr. Rolstoel complex</t>
  </si>
  <si>
    <t>Overige rolstoelvoorziening BTW laag</t>
  </si>
  <si>
    <t>Scootmobiel standaard</t>
  </si>
  <si>
    <t>Scootmobiel extra geveerd</t>
  </si>
  <si>
    <t>Tweewielfiets individueel</t>
  </si>
  <si>
    <t>Driewielfiets elektrisch ondersteund</t>
  </si>
  <si>
    <t>Handbike</t>
  </si>
  <si>
    <t>Handbike elektrisch ondersteund</t>
  </si>
  <si>
    <t xml:space="preserve">Tweewieltandem met en zonder elektrische ondersteuning </t>
  </si>
  <si>
    <t>Driewieltandem met en zonder elektrische ondersteuning</t>
  </si>
  <si>
    <t>Douche-toiletvoorziening eenvoudig</t>
  </si>
  <si>
    <t>Douche-toiletvoorziening complex</t>
  </si>
  <si>
    <t>Overige woonvoorziening BTW hoog</t>
  </si>
  <si>
    <t>Overige woonvoorziening BTW laag</t>
  </si>
  <si>
    <t xml:space="preserve">Driewielfiets </t>
  </si>
  <si>
    <t>Rolstoelfiets</t>
  </si>
  <si>
    <t>Kinderautostoel</t>
  </si>
  <si>
    <t>Overig vervoer BTW laag</t>
  </si>
  <si>
    <t>Overig vervoer BTW hoog</t>
  </si>
  <si>
    <t>Overige rolstoelvoorziening BTW hoog</t>
  </si>
  <si>
    <t>Buggy</t>
  </si>
  <si>
    <t>11H31</t>
  </si>
  <si>
    <t>Kinderwandelwagen</t>
  </si>
  <si>
    <t>13H98</t>
  </si>
  <si>
    <t>Uitstaande hulpmiddelen per 1-7-2023</t>
  </si>
  <si>
    <t>Maashorst</t>
  </si>
  <si>
    <t>Oss</t>
  </si>
  <si>
    <t>Nummer</t>
  </si>
  <si>
    <t>7A</t>
  </si>
  <si>
    <t>3A</t>
  </si>
  <si>
    <t>3B</t>
  </si>
  <si>
    <t>4A</t>
  </si>
  <si>
    <t>4B</t>
  </si>
  <si>
    <t>4C</t>
  </si>
  <si>
    <t>4D</t>
  </si>
  <si>
    <t xml:space="preserve">Kinderwagen, buggy, </t>
  </si>
  <si>
    <t>4E</t>
  </si>
  <si>
    <t>5A</t>
  </si>
  <si>
    <t>5B</t>
  </si>
  <si>
    <t>6A</t>
  </si>
  <si>
    <t>6B</t>
  </si>
  <si>
    <t>7B</t>
  </si>
  <si>
    <t>7C</t>
  </si>
  <si>
    <t>7D</t>
  </si>
  <si>
    <t>7E</t>
  </si>
  <si>
    <t>8A</t>
  </si>
  <si>
    <t>8B</t>
  </si>
  <si>
    <t>Categorie specificatie</t>
  </si>
  <si>
    <t xml:space="preserve">Code </t>
  </si>
  <si>
    <t>Tandems</t>
  </si>
  <si>
    <t>Overige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</si>
</sst>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/>
    <xf numFmtId="0" fontId="0" fillId="0" borderId="2" xfId="0" applyBorder="1"/>
    <xf numFmtId="0" fontId="0" fillId="3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FB061-FC0B-4345-85B7-24073C6A0BDF}">
  <dimension ref="A1:I36"/>
  <sheetViews>
    <sheetView tabSelected="1" workbookViewId="0">
      <selection activeCell="D4" sqref="D4"/>
    </sheetView>
  </sheetViews>
  <sheetFormatPr defaultRowHeight="15" x14ac:dyDescent="0.25"/>
  <cols>
    <col min="1" max="1" width="8.140625" customWidth="1"/>
    <col min="2" max="2" width="31.7109375" customWidth="1"/>
    <col min="3" max="3" width="49.140625" customWidth="1"/>
    <col min="6" max="6" width="8" customWidth="1"/>
    <col min="7" max="7" width="10.28515625" customWidth="1"/>
    <col min="8" max="8" width="8.28515625" customWidth="1"/>
    <col min="10" max="10" width="8.85546875" customWidth="1"/>
  </cols>
  <sheetData>
    <row r="1" spans="1:9" ht="15.75" x14ac:dyDescent="0.25">
      <c r="A1" s="9" t="s">
        <v>77</v>
      </c>
      <c r="B1" s="9"/>
    </row>
    <row r="4" spans="1:9" x14ac:dyDescent="0.25">
      <c r="A4" s="3" t="s">
        <v>80</v>
      </c>
      <c r="B4" s="3" t="s">
        <v>52</v>
      </c>
      <c r="C4" s="3" t="s">
        <v>100</v>
      </c>
      <c r="D4" s="3" t="s">
        <v>101</v>
      </c>
      <c r="E4" s="8" t="s">
        <v>17</v>
      </c>
      <c r="F4" s="8" t="s">
        <v>18</v>
      </c>
      <c r="G4" s="8" t="s">
        <v>78</v>
      </c>
      <c r="H4" s="8" t="s">
        <v>79</v>
      </c>
      <c r="I4" s="8" t="s">
        <v>33</v>
      </c>
    </row>
    <row r="5" spans="1:9" x14ac:dyDescent="0.25">
      <c r="A5" s="1">
        <v>1</v>
      </c>
      <c r="B5" s="2" t="s">
        <v>0</v>
      </c>
      <c r="C5" s="2" t="s">
        <v>0</v>
      </c>
      <c r="D5" s="2" t="s">
        <v>19</v>
      </c>
      <c r="E5" s="5">
        <v>108</v>
      </c>
      <c r="F5" s="6">
        <v>10</v>
      </c>
      <c r="G5" s="6">
        <v>145</v>
      </c>
      <c r="H5" s="6">
        <v>326</v>
      </c>
      <c r="I5" s="6">
        <f t="shared" ref="I5:I34" si="0">SUM(E5:H5)</f>
        <v>589</v>
      </c>
    </row>
    <row r="6" spans="1:9" x14ac:dyDescent="0.25">
      <c r="A6" s="1">
        <v>2</v>
      </c>
      <c r="B6" s="2" t="s">
        <v>1</v>
      </c>
      <c r="C6" s="2" t="s">
        <v>1</v>
      </c>
      <c r="D6" s="2" t="s">
        <v>21</v>
      </c>
      <c r="E6" s="5">
        <v>10</v>
      </c>
      <c r="F6" s="6">
        <v>3</v>
      </c>
      <c r="G6" s="6">
        <v>36</v>
      </c>
      <c r="H6" s="6">
        <v>47</v>
      </c>
      <c r="I6" s="6">
        <f t="shared" si="0"/>
        <v>96</v>
      </c>
    </row>
    <row r="7" spans="1:9" x14ac:dyDescent="0.25">
      <c r="A7" s="1" t="s">
        <v>82</v>
      </c>
      <c r="B7" s="2" t="s">
        <v>2</v>
      </c>
      <c r="C7" s="2" t="s">
        <v>2</v>
      </c>
      <c r="D7" s="2" t="s">
        <v>29</v>
      </c>
      <c r="E7" s="5">
        <v>2</v>
      </c>
      <c r="F7" s="6">
        <v>4</v>
      </c>
      <c r="G7" s="6">
        <v>13</v>
      </c>
      <c r="H7" s="6">
        <v>11</v>
      </c>
      <c r="I7" s="6">
        <f t="shared" si="0"/>
        <v>30</v>
      </c>
    </row>
    <row r="8" spans="1:9" x14ac:dyDescent="0.25">
      <c r="A8" s="1" t="s">
        <v>83</v>
      </c>
      <c r="B8" s="2" t="s">
        <v>3</v>
      </c>
      <c r="C8" s="2" t="s">
        <v>3</v>
      </c>
      <c r="D8" s="2" t="s">
        <v>30</v>
      </c>
      <c r="E8" s="5">
        <v>7</v>
      </c>
      <c r="F8" s="6">
        <v>3</v>
      </c>
      <c r="G8" s="6">
        <v>23</v>
      </c>
      <c r="H8" s="6">
        <v>32</v>
      </c>
      <c r="I8" s="6">
        <f t="shared" si="0"/>
        <v>65</v>
      </c>
    </row>
    <row r="9" spans="1:9" x14ac:dyDescent="0.25">
      <c r="A9" s="1" t="s">
        <v>84</v>
      </c>
      <c r="B9" s="2" t="s">
        <v>4</v>
      </c>
      <c r="C9" s="2" t="s">
        <v>48</v>
      </c>
      <c r="D9" s="2" t="s">
        <v>20</v>
      </c>
      <c r="E9" s="5">
        <v>110</v>
      </c>
      <c r="F9" s="6">
        <v>41</v>
      </c>
      <c r="G9" s="6">
        <v>222</v>
      </c>
      <c r="H9" s="6">
        <v>367</v>
      </c>
      <c r="I9" s="6">
        <f t="shared" si="0"/>
        <v>740</v>
      </c>
    </row>
    <row r="10" spans="1:9" x14ac:dyDescent="0.25">
      <c r="A10" s="1" t="s">
        <v>85</v>
      </c>
      <c r="B10" s="2" t="s">
        <v>5</v>
      </c>
      <c r="C10" s="2" t="s">
        <v>51</v>
      </c>
      <c r="D10" s="2" t="s">
        <v>24</v>
      </c>
      <c r="E10" s="5">
        <v>12</v>
      </c>
      <c r="F10" s="6">
        <v>5</v>
      </c>
      <c r="G10" s="6">
        <v>34</v>
      </c>
      <c r="H10" s="6">
        <v>70</v>
      </c>
      <c r="I10" s="6">
        <f t="shared" si="0"/>
        <v>121</v>
      </c>
    </row>
    <row r="11" spans="1:9" x14ac:dyDescent="0.25">
      <c r="A11" s="1" t="s">
        <v>86</v>
      </c>
      <c r="B11" s="2" t="s">
        <v>6</v>
      </c>
      <c r="C11" s="2" t="s">
        <v>50</v>
      </c>
      <c r="D11" s="2" t="s">
        <v>23</v>
      </c>
      <c r="E11" s="5">
        <v>25</v>
      </c>
      <c r="F11" s="6">
        <v>16</v>
      </c>
      <c r="G11" s="6">
        <v>79</v>
      </c>
      <c r="H11" s="6">
        <v>119</v>
      </c>
      <c r="I11" s="6">
        <f t="shared" si="0"/>
        <v>239</v>
      </c>
    </row>
    <row r="12" spans="1:9" x14ac:dyDescent="0.25">
      <c r="A12" s="1" t="s">
        <v>87</v>
      </c>
      <c r="B12" s="2" t="s">
        <v>88</v>
      </c>
      <c r="C12" s="2" t="s">
        <v>73</v>
      </c>
      <c r="D12" s="2" t="s">
        <v>74</v>
      </c>
      <c r="E12" s="5">
        <v>2</v>
      </c>
      <c r="F12" s="6">
        <v>0</v>
      </c>
      <c r="G12" s="6">
        <v>5</v>
      </c>
      <c r="H12" s="6">
        <v>12</v>
      </c>
      <c r="I12" s="6">
        <f t="shared" si="0"/>
        <v>19</v>
      </c>
    </row>
    <row r="13" spans="1:9" x14ac:dyDescent="0.25">
      <c r="A13" s="1"/>
      <c r="B13" s="2"/>
      <c r="C13" s="2" t="s">
        <v>75</v>
      </c>
      <c r="D13" s="2" t="s">
        <v>34</v>
      </c>
      <c r="E13" s="5">
        <v>0</v>
      </c>
      <c r="F13" s="6">
        <v>0</v>
      </c>
      <c r="G13" s="6">
        <v>0</v>
      </c>
      <c r="H13" s="6">
        <v>17</v>
      </c>
      <c r="I13" s="6">
        <f t="shared" si="0"/>
        <v>17</v>
      </c>
    </row>
    <row r="14" spans="1:9" x14ac:dyDescent="0.25">
      <c r="A14" s="1" t="s">
        <v>89</v>
      </c>
      <c r="B14" s="2" t="s">
        <v>69</v>
      </c>
      <c r="C14" s="2" t="s">
        <v>69</v>
      </c>
      <c r="D14" s="2" t="s">
        <v>35</v>
      </c>
      <c r="E14" s="5">
        <v>2</v>
      </c>
      <c r="F14" s="6">
        <v>0</v>
      </c>
      <c r="G14" s="6">
        <v>5</v>
      </c>
      <c r="H14" s="6">
        <v>15</v>
      </c>
      <c r="I14" s="6">
        <f t="shared" si="0"/>
        <v>22</v>
      </c>
    </row>
    <row r="15" spans="1:9" x14ac:dyDescent="0.25">
      <c r="A15" s="1" t="s">
        <v>90</v>
      </c>
      <c r="B15" s="2" t="s">
        <v>7</v>
      </c>
      <c r="C15" s="2" t="s">
        <v>49</v>
      </c>
      <c r="D15" s="2" t="s">
        <v>22</v>
      </c>
      <c r="E15" s="5">
        <v>17</v>
      </c>
      <c r="F15" s="6">
        <v>2</v>
      </c>
      <c r="G15" s="6">
        <v>27</v>
      </c>
      <c r="H15" s="6">
        <v>46</v>
      </c>
      <c r="I15" s="6">
        <f t="shared" si="0"/>
        <v>92</v>
      </c>
    </row>
    <row r="16" spans="1:9" x14ac:dyDescent="0.25">
      <c r="A16" s="1" t="s">
        <v>91</v>
      </c>
      <c r="B16" s="2" t="s">
        <v>8</v>
      </c>
      <c r="C16" s="2" t="s">
        <v>53</v>
      </c>
      <c r="D16" s="2" t="s">
        <v>25</v>
      </c>
      <c r="E16" s="5">
        <v>16</v>
      </c>
      <c r="F16" s="6">
        <v>4</v>
      </c>
      <c r="G16" s="6">
        <v>34</v>
      </c>
      <c r="H16" s="6">
        <v>66</v>
      </c>
      <c r="I16" s="6">
        <f t="shared" si="0"/>
        <v>120</v>
      </c>
    </row>
    <row r="17" spans="1:9" x14ac:dyDescent="0.25">
      <c r="A17" s="1" t="s">
        <v>92</v>
      </c>
      <c r="B17" s="2" t="s">
        <v>9</v>
      </c>
      <c r="C17" s="2" t="s">
        <v>55</v>
      </c>
      <c r="D17" s="2" t="s">
        <v>26</v>
      </c>
      <c r="E17" s="5">
        <v>122</v>
      </c>
      <c r="F17" s="6">
        <v>33</v>
      </c>
      <c r="G17" s="6">
        <v>222</v>
      </c>
      <c r="H17" s="6">
        <v>388</v>
      </c>
      <c r="I17" s="6">
        <f t="shared" si="0"/>
        <v>765</v>
      </c>
    </row>
    <row r="18" spans="1:9" x14ac:dyDescent="0.25">
      <c r="A18" s="1" t="s">
        <v>93</v>
      </c>
      <c r="B18" s="2" t="s">
        <v>10</v>
      </c>
      <c r="C18" s="2" t="s">
        <v>56</v>
      </c>
      <c r="D18" s="2" t="s">
        <v>27</v>
      </c>
      <c r="E18" s="5">
        <v>61</v>
      </c>
      <c r="F18" s="6">
        <v>20</v>
      </c>
      <c r="G18" s="6">
        <v>183</v>
      </c>
      <c r="H18" s="6">
        <v>280</v>
      </c>
      <c r="I18" s="6">
        <f t="shared" si="0"/>
        <v>544</v>
      </c>
    </row>
    <row r="19" spans="1:9" x14ac:dyDescent="0.25">
      <c r="A19" s="1" t="s">
        <v>81</v>
      </c>
      <c r="B19" s="2" t="s">
        <v>11</v>
      </c>
      <c r="C19" s="2" t="s">
        <v>67</v>
      </c>
      <c r="D19" s="2" t="s">
        <v>38</v>
      </c>
      <c r="E19" s="5">
        <v>9</v>
      </c>
      <c r="F19" s="6">
        <v>0</v>
      </c>
      <c r="G19" s="6">
        <v>21</v>
      </c>
      <c r="H19" s="6">
        <v>47</v>
      </c>
      <c r="I19" s="6">
        <f t="shared" si="0"/>
        <v>77</v>
      </c>
    </row>
    <row r="20" spans="1:9" x14ac:dyDescent="0.25">
      <c r="A20" s="1"/>
      <c r="B20" s="2"/>
      <c r="C20" s="2" t="s">
        <v>59</v>
      </c>
      <c r="D20" s="2" t="s">
        <v>37</v>
      </c>
      <c r="E20" s="5">
        <v>1</v>
      </c>
      <c r="F20" s="6">
        <v>1</v>
      </c>
      <c r="G20" s="6">
        <v>1</v>
      </c>
      <c r="H20" s="6">
        <v>5</v>
      </c>
      <c r="I20" s="6">
        <f t="shared" si="0"/>
        <v>8</v>
      </c>
    </row>
    <row r="21" spans="1:9" x14ac:dyDescent="0.25">
      <c r="A21" s="1" t="s">
        <v>94</v>
      </c>
      <c r="B21" s="2" t="s">
        <v>12</v>
      </c>
      <c r="C21" s="2" t="s">
        <v>58</v>
      </c>
      <c r="D21" s="2" t="s">
        <v>39</v>
      </c>
      <c r="E21" s="5">
        <v>43</v>
      </c>
      <c r="F21" s="6">
        <v>13</v>
      </c>
      <c r="G21" s="6">
        <v>76</v>
      </c>
      <c r="H21" s="6">
        <v>104</v>
      </c>
      <c r="I21" s="6">
        <f t="shared" si="0"/>
        <v>236</v>
      </c>
    </row>
    <row r="22" spans="1:9" x14ac:dyDescent="0.25">
      <c r="A22" s="1"/>
      <c r="B22" s="2"/>
      <c r="C22" s="2" t="s">
        <v>60</v>
      </c>
      <c r="D22" s="2" t="s">
        <v>40</v>
      </c>
      <c r="E22" s="5">
        <v>6</v>
      </c>
      <c r="F22" s="6">
        <v>2</v>
      </c>
      <c r="G22" s="6">
        <v>15</v>
      </c>
      <c r="H22" s="6">
        <v>47</v>
      </c>
      <c r="I22" s="6">
        <f t="shared" si="0"/>
        <v>70</v>
      </c>
    </row>
    <row r="23" spans="1:9" x14ac:dyDescent="0.25">
      <c r="A23" s="1" t="s">
        <v>95</v>
      </c>
      <c r="B23" s="2" t="s">
        <v>13</v>
      </c>
      <c r="C23" s="2" t="s">
        <v>57</v>
      </c>
      <c r="D23" s="2" t="s">
        <v>28</v>
      </c>
      <c r="E23" s="5">
        <v>4</v>
      </c>
      <c r="F23" s="6">
        <v>1</v>
      </c>
      <c r="G23" s="6">
        <v>6</v>
      </c>
      <c r="H23" s="6">
        <v>37</v>
      </c>
      <c r="I23" s="6">
        <f t="shared" si="0"/>
        <v>48</v>
      </c>
    </row>
    <row r="24" spans="1:9" x14ac:dyDescent="0.25">
      <c r="A24" s="1" t="s">
        <v>96</v>
      </c>
      <c r="B24" s="2" t="s">
        <v>14</v>
      </c>
      <c r="C24" s="2" t="s">
        <v>68</v>
      </c>
      <c r="D24" s="2" t="s">
        <v>36</v>
      </c>
      <c r="E24" s="5">
        <v>4</v>
      </c>
      <c r="F24" s="6">
        <v>0</v>
      </c>
      <c r="G24" s="6">
        <v>9</v>
      </c>
      <c r="H24" s="6">
        <v>13</v>
      </c>
      <c r="I24" s="6">
        <f t="shared" si="0"/>
        <v>26</v>
      </c>
    </row>
    <row r="25" spans="1:9" x14ac:dyDescent="0.25">
      <c r="A25" s="1" t="s">
        <v>97</v>
      </c>
      <c r="B25" s="2" t="s">
        <v>102</v>
      </c>
      <c r="C25" s="2" t="s">
        <v>61</v>
      </c>
      <c r="D25" s="2" t="s">
        <v>42</v>
      </c>
      <c r="E25" s="5">
        <v>5</v>
      </c>
      <c r="F25" s="6">
        <v>3</v>
      </c>
      <c r="G25" s="6">
        <v>12</v>
      </c>
      <c r="H25" s="6">
        <v>28</v>
      </c>
      <c r="I25" s="6">
        <f t="shared" si="0"/>
        <v>48</v>
      </c>
    </row>
    <row r="26" spans="1:9" x14ac:dyDescent="0.25">
      <c r="A26" s="1"/>
      <c r="B26" s="2"/>
      <c r="C26" s="2" t="s">
        <v>62</v>
      </c>
      <c r="D26" s="2" t="s">
        <v>41</v>
      </c>
      <c r="E26" s="5">
        <v>9</v>
      </c>
      <c r="F26" s="6">
        <v>2</v>
      </c>
      <c r="G26" s="6">
        <v>3</v>
      </c>
      <c r="H26" s="6">
        <v>22</v>
      </c>
      <c r="I26" s="6">
        <f t="shared" si="0"/>
        <v>36</v>
      </c>
    </row>
    <row r="27" spans="1:9" x14ac:dyDescent="0.25">
      <c r="A27" s="1" t="s">
        <v>98</v>
      </c>
      <c r="B27" s="2" t="s">
        <v>15</v>
      </c>
      <c r="C27" s="2" t="s">
        <v>63</v>
      </c>
      <c r="D27" s="2" t="s">
        <v>31</v>
      </c>
      <c r="E27" s="5">
        <v>16</v>
      </c>
      <c r="F27" s="6">
        <v>12</v>
      </c>
      <c r="G27" s="6">
        <v>31</v>
      </c>
      <c r="H27" s="6">
        <v>63</v>
      </c>
      <c r="I27" s="6">
        <f t="shared" si="0"/>
        <v>122</v>
      </c>
    </row>
    <row r="28" spans="1:9" x14ac:dyDescent="0.25">
      <c r="A28" s="1" t="s">
        <v>99</v>
      </c>
      <c r="B28" s="2" t="s">
        <v>16</v>
      </c>
      <c r="C28" s="2" t="s">
        <v>64</v>
      </c>
      <c r="D28" s="2" t="s">
        <v>32</v>
      </c>
      <c r="E28" s="5">
        <v>10</v>
      </c>
      <c r="F28" s="6">
        <v>4</v>
      </c>
      <c r="G28" s="6">
        <v>31</v>
      </c>
      <c r="H28" s="6">
        <v>60</v>
      </c>
      <c r="I28" s="6">
        <f t="shared" si="0"/>
        <v>105</v>
      </c>
    </row>
    <row r="29" spans="1:9" x14ac:dyDescent="0.25">
      <c r="A29" s="1">
        <v>9</v>
      </c>
      <c r="B29" s="2" t="s">
        <v>103</v>
      </c>
      <c r="C29" s="2" t="s">
        <v>66</v>
      </c>
      <c r="D29" s="2" t="s">
        <v>76</v>
      </c>
      <c r="E29" s="5">
        <v>5</v>
      </c>
      <c r="F29" s="6">
        <v>0</v>
      </c>
      <c r="G29" s="6">
        <v>4</v>
      </c>
      <c r="H29" s="6">
        <v>6</v>
      </c>
      <c r="I29" s="6">
        <f t="shared" si="0"/>
        <v>15</v>
      </c>
    </row>
    <row r="30" spans="1:9" x14ac:dyDescent="0.25">
      <c r="A30" s="1"/>
      <c r="B30" s="2"/>
      <c r="C30" s="2" t="s">
        <v>65</v>
      </c>
      <c r="D30" s="2" t="s">
        <v>43</v>
      </c>
      <c r="E30" s="5">
        <v>3</v>
      </c>
      <c r="F30" s="6">
        <v>0</v>
      </c>
      <c r="G30" s="6">
        <v>0</v>
      </c>
      <c r="H30" s="6">
        <v>6</v>
      </c>
      <c r="I30" s="6">
        <f t="shared" si="0"/>
        <v>9</v>
      </c>
    </row>
    <row r="31" spans="1:9" x14ac:dyDescent="0.25">
      <c r="A31" s="1"/>
      <c r="B31" s="2"/>
      <c r="C31" s="4" t="s">
        <v>70</v>
      </c>
      <c r="D31" s="2" t="s">
        <v>44</v>
      </c>
      <c r="E31" s="5">
        <v>0</v>
      </c>
      <c r="F31" s="6">
        <v>0</v>
      </c>
      <c r="G31" s="6">
        <v>2</v>
      </c>
      <c r="H31" s="6">
        <v>7</v>
      </c>
      <c r="I31" s="6">
        <f t="shared" si="0"/>
        <v>9</v>
      </c>
    </row>
    <row r="32" spans="1:9" x14ac:dyDescent="0.25">
      <c r="A32" s="1"/>
      <c r="B32" s="2"/>
      <c r="C32" s="2" t="s">
        <v>71</v>
      </c>
      <c r="D32" s="2" t="s">
        <v>45</v>
      </c>
      <c r="E32" s="5">
        <v>0</v>
      </c>
      <c r="F32" s="6">
        <v>1</v>
      </c>
      <c r="G32" s="6">
        <v>1</v>
      </c>
      <c r="H32" s="6">
        <v>1</v>
      </c>
      <c r="I32" s="6">
        <f t="shared" si="0"/>
        <v>3</v>
      </c>
    </row>
    <row r="33" spans="1:9" x14ac:dyDescent="0.25">
      <c r="A33" s="1"/>
      <c r="B33" s="2"/>
      <c r="C33" s="2" t="s">
        <v>54</v>
      </c>
      <c r="D33" s="2" t="s">
        <v>46</v>
      </c>
      <c r="E33" s="5">
        <v>1</v>
      </c>
      <c r="F33" s="6">
        <v>1</v>
      </c>
      <c r="G33" s="6">
        <v>2</v>
      </c>
      <c r="H33" s="6">
        <v>9</v>
      </c>
      <c r="I33" s="6">
        <f t="shared" si="0"/>
        <v>13</v>
      </c>
    </row>
    <row r="34" spans="1:9" x14ac:dyDescent="0.25">
      <c r="A34" s="1"/>
      <c r="B34" s="2"/>
      <c r="C34" s="2" t="s">
        <v>72</v>
      </c>
      <c r="D34" s="2" t="s">
        <v>47</v>
      </c>
      <c r="E34" s="5">
        <v>0</v>
      </c>
      <c r="F34" s="6">
        <v>0</v>
      </c>
      <c r="G34" s="6">
        <v>0</v>
      </c>
      <c r="H34" s="6">
        <v>0</v>
      </c>
      <c r="I34" s="6">
        <f t="shared" si="0"/>
        <v>0</v>
      </c>
    </row>
    <row r="35" spans="1:9" x14ac:dyDescent="0.25">
      <c r="A35" s="2"/>
      <c r="B35" s="2"/>
      <c r="C35" s="2"/>
      <c r="D35" s="2"/>
      <c r="E35" s="6">
        <f>SUM(E5:E34)</f>
        <v>610</v>
      </c>
      <c r="F35" s="6">
        <f>SUM(F5:F34)</f>
        <v>181</v>
      </c>
      <c r="G35" s="6">
        <f>SUM(G5:G34)</f>
        <v>1242</v>
      </c>
      <c r="H35" s="6">
        <f>SUM(H5:H34)</f>
        <v>2251</v>
      </c>
      <c r="I35" s="6">
        <f>SUM(I5:I34)</f>
        <v>4284</v>
      </c>
    </row>
    <row r="36" spans="1:9" x14ac:dyDescent="0.25">
      <c r="E36" s="7"/>
      <c r="F36" s="7"/>
      <c r="G36" s="7"/>
      <c r="H36" s="7"/>
      <c r="I36" s="7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cae065-3745-4db2-be18-d0ea23913e45">
      <Terms xmlns="http://schemas.microsoft.com/office/infopath/2007/PartnerControls"/>
    </lcf76f155ced4ddcb4097134ff3c332f>
    <TaxCatchAll xmlns="0bb315fa-9d47-4864-856a-8cc841ba686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55CCEB56404E4595D0D67BD2CBF08E" ma:contentTypeVersion="17" ma:contentTypeDescription="Een nieuw document maken." ma:contentTypeScope="" ma:versionID="12c1a70fad1a02a0edcaaf28fb3473b5">
  <xsd:schema xmlns:xsd="http://www.w3.org/2001/XMLSchema" xmlns:xs="http://www.w3.org/2001/XMLSchema" xmlns:p="http://schemas.microsoft.com/office/2006/metadata/properties" xmlns:ns2="03cae065-3745-4db2-be18-d0ea23913e45" xmlns:ns3="0bb315fa-9d47-4864-856a-8cc841ba686e" targetNamespace="http://schemas.microsoft.com/office/2006/metadata/properties" ma:root="true" ma:fieldsID="df98a5737b86cdf0f4dbc56bf8d69c6d" ns2:_="" ns3:_="">
    <xsd:import namespace="03cae065-3745-4db2-be18-d0ea23913e45"/>
    <xsd:import namespace="0bb315fa-9d47-4864-856a-8cc841ba6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ae065-3745-4db2-be18-d0ea23913e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d2fb646-dccd-4031-bc3f-88b90288be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b315fa-9d47-4864-856a-8cc841ba686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d365b87-da59-42e9-a24b-8833acc49a31}" ma:internalName="TaxCatchAll" ma:showField="CatchAllData" ma:web="0bb315fa-9d47-4864-856a-8cc841ba68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C1DF6A-8D48-47FE-BC5F-606718DF4FE2}">
  <ds:schemaRefs>
    <ds:schemaRef ds:uri="http://schemas.microsoft.com/office/2006/metadata/properties"/>
    <ds:schemaRef ds:uri="http://schemas.microsoft.com/office/infopath/2007/PartnerControls"/>
    <ds:schemaRef ds:uri="03cae065-3745-4db2-be18-d0ea23913e45"/>
    <ds:schemaRef ds:uri="0bb315fa-9d47-4864-856a-8cc841ba686e"/>
  </ds:schemaRefs>
</ds:datastoreItem>
</file>

<file path=customXml/itemProps2.xml><?xml version="1.0" encoding="utf-8"?>
<ds:datastoreItem xmlns:ds="http://schemas.openxmlformats.org/officeDocument/2006/customXml" ds:itemID="{F4ADAA3E-F03B-4AA7-AE93-B544CD98C6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cae065-3745-4db2-be18-d0ea23913e45"/>
    <ds:schemaRef ds:uri="0bb315fa-9d47-4864-856a-8cc841ba68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39A5AA-03DA-492B-B139-249E2826AD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Regulier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Wolter ter Meer</dc:creator>
  <cp:lastModifiedBy>PNederlof</cp:lastModifiedBy>
  <dcterms:created xsi:type="dcterms:W3CDTF">2023-08-09T12:52:44Z</dcterms:created>
  <dcterms:modified xsi:type="dcterms:W3CDTF">2023-08-15T10:45:51Z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0x0101004D55CCEB56404E4595D0D67BD2CBF08E</vt:lpwstr>
  </property>
  <property fmtid="{D5CDD505-2E9C-101B-9397-08002B2CF9AE}" pid="3" name="MediaServiceImageTags">
    <vt:lpwstr/>
  </property>
</Properties>
</file>