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-LynnTazelaarCleve\Dropbox (CLVD)\Cleverland\01-Projecten\23064 Inkoop Financiele advisering\01 Aanbesteding\01 Inschrijvingsleidraad\bijlagen\"/>
    </mc:Choice>
  </mc:AlternateContent>
  <xr:revisionPtr revIDLastSave="0" documentId="13_ncr:1_{4D931B2C-78E4-45D3-AE45-C5D87C570E25}" xr6:coauthVersionLast="47" xr6:coauthVersionMax="47" xr10:uidLastSave="{00000000-0000-0000-0000-000000000000}"/>
  <bookViews>
    <workbookView xWindow="28680" yWindow="-15180" windowWidth="38640" windowHeight="21120" xr2:uid="{13E9A36E-9BC9-44FA-96E4-9064813721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H7" i="1" s="1"/>
  <c r="I7" i="1" s="1"/>
  <c r="F6" i="1"/>
  <c r="H6" i="1" s="1"/>
  <c r="I6" i="1" s="1"/>
  <c r="F5" i="1"/>
  <c r="H5" i="1" s="1"/>
  <c r="I5" i="1" s="1"/>
  <c r="I8" i="1" l="1"/>
  <c r="B11" i="1" s="1"/>
  <c r="F8" i="1"/>
</calcChain>
</file>

<file path=xl/sharedStrings.xml><?xml version="1.0" encoding="utf-8"?>
<sst xmlns="http://schemas.openxmlformats.org/spreadsheetml/2006/main" count="27" uniqueCount="27">
  <si>
    <t>Bijlage 3 'Prijsblad'</t>
  </si>
  <si>
    <t xml:space="preserve">Naam Inschrijver: </t>
  </si>
  <si>
    <t>Financiële adviesdiensten -  C2313453</t>
  </si>
  <si>
    <t>Uurtarief voor eerste 500 uur</t>
  </si>
  <si>
    <t>Uurtarief vanaf &gt; 500 uur</t>
  </si>
  <si>
    <t>Verdeling werklast ten behoeve van fictieve berekening</t>
  </si>
  <si>
    <t>Aantal uur per jaar ten behoeve van fictieve berekening</t>
  </si>
  <si>
    <t>Partner/senior</t>
  </si>
  <si>
    <t>Medior</t>
  </si>
  <si>
    <t>Junior</t>
  </si>
  <si>
    <t>Totaal</t>
  </si>
  <si>
    <t>Inschrijfprijs</t>
  </si>
  <si>
    <t>Instructie</t>
  </si>
  <si>
    <t>Het is alleen toegestaan om de gele en grijze velden in te vullen.</t>
  </si>
  <si>
    <t>De layout van dit document mag niet worden aangepast, op straffe van uitsluiting van verdere deelname aan de aanbesteding.</t>
  </si>
  <si>
    <t>Het prijsblad dient rechtsgeldig te worden ondertekend.</t>
  </si>
  <si>
    <t>Overige voorwaarden gelden zoals opgenomen in het beschrijvend document.</t>
  </si>
  <si>
    <t>Naam rechtsgeldig bevoegde functionaris</t>
  </si>
  <si>
    <t>Functie</t>
  </si>
  <si>
    <t>Handtekening</t>
  </si>
  <si>
    <t>Datum</t>
  </si>
  <si>
    <t>De opgegeven prijs dient een all-in tarief te zijn, (excl. BTW), hetgeen betekent dat alle eventuele bijkomende kosten in de tarieven dienen te zijn verwerkt, zoals, maar niet uitsluitend, reis- en transportkosten, rapportagekosten, administratiekosten en andere tot de opdracht behorende kosten. In de Inschrijving mogen geen pro-memorie posten worden opgenomen.</t>
  </si>
  <si>
    <t>LET OP: de hier ingediende uurtarieven zijn de maximaal toegestane uurtarieven. Het is Opdrachtnemer toegestaan om bij Nadere Offerteaanvragen lagere uurtarieven te bieden. Het is niet toegestaan om hogere uurtarieven te bieden.</t>
  </si>
  <si>
    <t>Fictieve inschrijfprijs gebaseerd op 4 jaar (totale contractduur uitgaande van 2250 adviesuren)</t>
  </si>
  <si>
    <t>Aantal uur totale contractduur ten behoeve van fictieve berekening met staffelkorting</t>
  </si>
  <si>
    <t>Aantal uur totale contractduur  ten behoeve van fictieve berekening zonder staffelkorting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</si>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</sst>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1" fontId="2" fillId="3" borderId="13" xfId="1" applyNumberFormat="1" applyFont="1" applyFill="1" applyBorder="1" applyAlignment="1">
      <alignment vertical="top" wrapText="1"/>
    </xf>
    <xf numFmtId="44" fontId="2" fillId="3" borderId="14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2" fillId="3" borderId="15" xfId="0" applyFont="1" applyFill="1" applyBorder="1" applyAlignment="1">
      <alignment vertical="top" wrapText="1"/>
    </xf>
    <xf numFmtId="0" fontId="2" fillId="3" borderId="16" xfId="0" applyFont="1" applyFill="1" applyBorder="1" applyAlignment="1">
      <alignment vertical="top" wrapText="1"/>
    </xf>
    <xf numFmtId="1" fontId="2" fillId="3" borderId="4" xfId="0" applyNumberFormat="1" applyFont="1" applyFill="1" applyBorder="1" applyAlignment="1">
      <alignment vertical="top" wrapText="1"/>
    </xf>
    <xf numFmtId="44" fontId="2" fillId="3" borderId="17" xfId="0" applyNumberFormat="1" applyFont="1" applyFill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44" fontId="2" fillId="4" borderId="29" xfId="0" applyNumberFormat="1" applyFont="1" applyFill="1" applyBorder="1" applyAlignment="1">
      <alignment vertical="top" wrapText="1"/>
    </xf>
    <xf numFmtId="0" fontId="3" fillId="0" borderId="1" xfId="0" applyFont="1" applyBorder="1"/>
    <xf numFmtId="0" fontId="2" fillId="0" borderId="6" xfId="0" applyFont="1" applyBorder="1" applyAlignment="1">
      <alignment wrapText="1"/>
    </xf>
    <xf numFmtId="0" fontId="2" fillId="0" borderId="10" xfId="0" applyFont="1" applyBorder="1"/>
    <xf numFmtId="0" fontId="2" fillId="0" borderId="3" xfId="0" applyFont="1" applyBorder="1"/>
    <xf numFmtId="0" fontId="3" fillId="0" borderId="31" xfId="0" applyFont="1" applyBorder="1"/>
    <xf numFmtId="0" fontId="2" fillId="0" borderId="23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4" fillId="0" borderId="30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" fillId="2" borderId="31" xfId="0" applyFont="1" applyFill="1" applyBorder="1" applyAlignment="1" applyProtection="1">
      <alignment horizontal="center"/>
      <protection locked="0"/>
    </xf>
    <xf numFmtId="0" fontId="2" fillId="2" borderId="3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22" xfId="0" applyFont="1" applyBorder="1" applyAlignment="1">
      <alignment horizontal="left" wrapText="1"/>
    </xf>
    <xf numFmtId="0" fontId="2" fillId="0" borderId="2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5" borderId="9" xfId="0" applyFont="1" applyFill="1" applyBorder="1" applyAlignment="1" applyProtection="1">
      <alignment horizontal="center"/>
      <protection locked="0"/>
    </xf>
    <xf numFmtId="0" fontId="2" fillId="5" borderId="12" xfId="0" applyFont="1" applyFill="1" applyBorder="1" applyAlignment="1" applyProtection="1">
      <alignment horizontal="center"/>
      <protection locked="0"/>
    </xf>
    <xf numFmtId="0" fontId="2" fillId="5" borderId="14" xfId="0" applyFont="1" applyFill="1" applyBorder="1" applyAlignment="1" applyProtection="1">
      <alignment horizontal="center"/>
      <protection locked="0"/>
    </xf>
    <xf numFmtId="0" fontId="2" fillId="5" borderId="16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center"/>
      <protection locked="0"/>
    </xf>
    <xf numFmtId="9" fontId="2" fillId="3" borderId="12" xfId="1" applyNumberFormat="1" applyFont="1" applyFill="1" applyBorder="1" applyAlignment="1">
      <alignment vertical="top" wrapText="1"/>
    </xf>
    <xf numFmtId="0" fontId="2" fillId="2" borderId="11" xfId="0" applyFont="1" applyFill="1" applyBorder="1" applyAlignment="1" applyProtection="1">
      <alignment vertical="top" wrapText="1"/>
      <protection locked="0"/>
    </xf>
    <xf numFmtId="44" fontId="2" fillId="2" borderId="12" xfId="1" applyNumberFormat="1" applyFont="1" applyFill="1" applyBorder="1" applyAlignment="1" applyProtection="1">
      <alignment vertical="top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2BFB-DB60-4E36-9109-43FA1B1B8338}">
  <dimension ref="A1:I31"/>
  <sheetViews>
    <sheetView tabSelected="1" zoomScaleNormal="100" workbookViewId="0">
      <selection activeCell="G15" sqref="G15"/>
    </sheetView>
  </sheetViews>
  <sheetFormatPr defaultRowHeight="14" x14ac:dyDescent="0.3"/>
  <cols>
    <col min="1" max="1" width="24.26953125" style="1" customWidth="1"/>
    <col min="2" max="2" width="24.453125" style="1" customWidth="1"/>
    <col min="3" max="3" width="25.6328125" style="1" bestFit="1" customWidth="1"/>
    <col min="4" max="4" width="22.08984375" style="1" bestFit="1" customWidth="1"/>
    <col min="5" max="5" width="19.36328125" style="1" customWidth="1"/>
    <col min="6" max="6" width="18" style="1" customWidth="1"/>
    <col min="7" max="7" width="32" style="1" customWidth="1"/>
    <col min="8" max="8" width="31.453125" style="1" customWidth="1"/>
    <col min="9" max="9" width="29.453125" style="1" customWidth="1"/>
    <col min="10" max="16384" width="8.7265625" style="1"/>
  </cols>
  <sheetData>
    <row r="1" spans="1:9" ht="14.5" customHeight="1" x14ac:dyDescent="0.3">
      <c r="A1" s="17" t="s">
        <v>0</v>
      </c>
      <c r="B1" s="31" t="s">
        <v>2</v>
      </c>
      <c r="C1" s="32"/>
      <c r="D1" s="33"/>
    </row>
    <row r="2" spans="1:9" ht="15" customHeight="1" thickBot="1" x14ac:dyDescent="0.35">
      <c r="A2" s="21" t="s">
        <v>1</v>
      </c>
      <c r="B2" s="34"/>
      <c r="C2" s="35"/>
      <c r="D2" s="36"/>
    </row>
    <row r="3" spans="1:9" ht="14.5" thickBot="1" x14ac:dyDescent="0.35"/>
    <row r="4" spans="1:9" ht="56" x14ac:dyDescent="0.3">
      <c r="A4" s="2"/>
      <c r="B4" s="3" t="s">
        <v>26</v>
      </c>
      <c r="C4" s="4" t="s">
        <v>3</v>
      </c>
      <c r="D4" s="4" t="s">
        <v>4</v>
      </c>
      <c r="E4" s="4" t="s">
        <v>5</v>
      </c>
      <c r="F4" s="5" t="s">
        <v>6</v>
      </c>
      <c r="G4" s="5" t="s">
        <v>25</v>
      </c>
      <c r="H4" s="5" t="s">
        <v>24</v>
      </c>
      <c r="I4" s="6" t="s">
        <v>23</v>
      </c>
    </row>
    <row r="5" spans="1:9" x14ac:dyDescent="0.3">
      <c r="A5" s="7" t="s">
        <v>7</v>
      </c>
      <c r="B5" s="53"/>
      <c r="C5" s="54"/>
      <c r="D5" s="54"/>
      <c r="E5" s="52">
        <v>0.2</v>
      </c>
      <c r="F5" s="8">
        <f>E5*2250</f>
        <v>450</v>
      </c>
      <c r="G5" s="8">
        <v>500</v>
      </c>
      <c r="H5" s="8">
        <f>(F5*4)-500</f>
        <v>1300</v>
      </c>
      <c r="I5" s="9">
        <f>(C5*G5)+(D5*H5)</f>
        <v>0</v>
      </c>
    </row>
    <row r="6" spans="1:9" x14ac:dyDescent="0.3">
      <c r="A6" s="7" t="s">
        <v>8</v>
      </c>
      <c r="B6" s="53"/>
      <c r="C6" s="54"/>
      <c r="D6" s="54"/>
      <c r="E6" s="52">
        <v>0.5</v>
      </c>
      <c r="F6" s="8">
        <f t="shared" ref="F6:F7" si="0">E6*2250</f>
        <v>1125</v>
      </c>
      <c r="G6" s="8">
        <v>500</v>
      </c>
      <c r="H6" s="8">
        <f t="shared" ref="H6:H7" si="1">(F6*4)-500</f>
        <v>4000</v>
      </c>
      <c r="I6" s="9">
        <f t="shared" ref="I6" si="2">(C6*G6)+(D6*H6)</f>
        <v>0</v>
      </c>
    </row>
    <row r="7" spans="1:9" x14ac:dyDescent="0.3">
      <c r="A7" s="7" t="s">
        <v>9</v>
      </c>
      <c r="B7" s="53"/>
      <c r="C7" s="54"/>
      <c r="D7" s="54"/>
      <c r="E7" s="52">
        <v>0.3</v>
      </c>
      <c r="F7" s="8">
        <f t="shared" si="0"/>
        <v>675</v>
      </c>
      <c r="G7" s="8">
        <v>500</v>
      </c>
      <c r="H7" s="8">
        <f t="shared" si="1"/>
        <v>2200</v>
      </c>
      <c r="I7" s="9">
        <f>(C7*G7)+(D7*H7)</f>
        <v>0</v>
      </c>
    </row>
    <row r="8" spans="1:9" ht="14.5" thickBot="1" x14ac:dyDescent="0.35">
      <c r="A8" s="10" t="s">
        <v>10</v>
      </c>
      <c r="B8" s="11"/>
      <c r="C8" s="12"/>
      <c r="D8" s="12"/>
      <c r="E8" s="12"/>
      <c r="F8" s="13">
        <f>SUM(F5:F7)</f>
        <v>2250</v>
      </c>
      <c r="G8" s="13"/>
      <c r="H8" s="13"/>
      <c r="I8" s="14">
        <f>I5+I6+I7</f>
        <v>0</v>
      </c>
    </row>
    <row r="10" spans="1:9" ht="14.5" thickBot="1" x14ac:dyDescent="0.35"/>
    <row r="11" spans="1:9" ht="33" customHeight="1" thickBot="1" x14ac:dyDescent="0.35">
      <c r="A11" s="15" t="s">
        <v>11</v>
      </c>
      <c r="B11" s="16">
        <f>I8</f>
        <v>0</v>
      </c>
    </row>
    <row r="13" spans="1:9" ht="14.5" thickBot="1" x14ac:dyDescent="0.35"/>
    <row r="14" spans="1:9" ht="41" customHeight="1" x14ac:dyDescent="0.3">
      <c r="A14" s="18" t="s">
        <v>17</v>
      </c>
      <c r="B14" s="46"/>
      <c r="C14" s="46"/>
      <c r="D14" s="47"/>
    </row>
    <row r="15" spans="1:9" ht="27.5" customHeight="1" x14ac:dyDescent="0.3">
      <c r="A15" s="19" t="s">
        <v>18</v>
      </c>
      <c r="B15" s="48"/>
      <c r="C15" s="48"/>
      <c r="D15" s="49"/>
    </row>
    <row r="16" spans="1:9" ht="116.5" customHeight="1" x14ac:dyDescent="0.3">
      <c r="A16" s="19" t="s">
        <v>19</v>
      </c>
      <c r="B16" s="48"/>
      <c r="C16" s="48"/>
      <c r="D16" s="49"/>
    </row>
    <row r="17" spans="1:4" ht="35.5" customHeight="1" thickBot="1" x14ac:dyDescent="0.35">
      <c r="A17" s="20" t="s">
        <v>20</v>
      </c>
      <c r="B17" s="50"/>
      <c r="C17" s="50"/>
      <c r="D17" s="51"/>
    </row>
    <row r="19" spans="1:4" ht="14.5" thickBot="1" x14ac:dyDescent="0.35"/>
    <row r="20" spans="1:4" ht="15" customHeight="1" thickBot="1" x14ac:dyDescent="0.35">
      <c r="A20" s="28" t="s">
        <v>12</v>
      </c>
      <c r="B20" s="29"/>
      <c r="C20" s="29"/>
      <c r="D20" s="30"/>
    </row>
    <row r="21" spans="1:4" ht="61.5" customHeight="1" x14ac:dyDescent="0.3">
      <c r="A21" s="25" t="s">
        <v>21</v>
      </c>
      <c r="B21" s="26"/>
      <c r="C21" s="26"/>
      <c r="D21" s="27"/>
    </row>
    <row r="22" spans="1:4" ht="48.5" customHeight="1" x14ac:dyDescent="0.3">
      <c r="A22" s="37" t="s">
        <v>22</v>
      </c>
      <c r="B22" s="38"/>
      <c r="C22" s="38"/>
      <c r="D22" s="39"/>
    </row>
    <row r="23" spans="1:4" x14ac:dyDescent="0.3">
      <c r="A23" s="40" t="s">
        <v>13</v>
      </c>
      <c r="B23" s="41"/>
      <c r="C23" s="41"/>
      <c r="D23" s="42"/>
    </row>
    <row r="24" spans="1:4" ht="28.5" customHeight="1" x14ac:dyDescent="0.3">
      <c r="A24" s="43" t="s">
        <v>14</v>
      </c>
      <c r="B24" s="44"/>
      <c r="C24" s="44"/>
      <c r="D24" s="45"/>
    </row>
    <row r="25" spans="1:4" x14ac:dyDescent="0.3">
      <c r="A25" s="40" t="s">
        <v>15</v>
      </c>
      <c r="B25" s="41"/>
      <c r="C25" s="41"/>
      <c r="D25" s="42"/>
    </row>
    <row r="26" spans="1:4" ht="14.5" thickBot="1" x14ac:dyDescent="0.35">
      <c r="A26" s="22" t="s">
        <v>16</v>
      </c>
      <c r="B26" s="23"/>
      <c r="C26" s="23"/>
      <c r="D26" s="24"/>
    </row>
    <row r="28" spans="1:4" ht="15.5" customHeight="1" x14ac:dyDescent="0.3"/>
    <row r="29" spans="1:4" ht="15.5" customHeight="1" x14ac:dyDescent="0.3"/>
    <row r="30" spans="1:4" ht="15.5" customHeight="1" x14ac:dyDescent="0.3"/>
    <row r="31" spans="1:4" ht="16" customHeight="1" x14ac:dyDescent="0.3"/>
  </sheetData>
  <sheetProtection algorithmName="SHA-512" hashValue="2zSGXTzx5yGZeimT56fQecn4bCabZ9E4+JdBII5De3Z+AekvagmxQpcoUQ1myPwZrJGZo7hKu2/vqniC52NrQQ==" saltValue="PU2gOpFzRRU91iXBId0PoA==" spinCount="100000" sheet="1" objects="1" scenarios="1"/>
  <mergeCells count="13">
    <mergeCell ref="A26:D26"/>
    <mergeCell ref="A21:D21"/>
    <mergeCell ref="A20:D20"/>
    <mergeCell ref="B1:D1"/>
    <mergeCell ref="B2:D2"/>
    <mergeCell ref="A22:D22"/>
    <mergeCell ref="A23:D23"/>
    <mergeCell ref="A24:D24"/>
    <mergeCell ref="A25:D25"/>
    <mergeCell ref="B14:D14"/>
    <mergeCell ref="B15:D15"/>
    <mergeCell ref="B16:D16"/>
    <mergeCell ref="B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Jo-Lynn Tazelaar | Cleverland</dc:creator>
  <cp:lastModifiedBy>Jo-Lynn Tazelaar | Cleverland</cp:lastModifiedBy>
  <dcterms:created xsi:type="dcterms:W3CDTF">2023-06-06T15:26:12Z</dcterms:created>
  <dcterms:modified xsi:type="dcterms:W3CDTF">2023-06-16T09:15:37Z</dcterms:modified>
</cp:coreProperties>
</file>