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24226"/>
  <mc:AlternateContent xmlns:mc="http://schemas.openxmlformats.org/markup-compatibility/2006">
    <mc:Choice Requires="x15">
      <x15ac:absPath xmlns:x15ac="http://schemas.microsoft.com/office/spreadsheetml/2010/11/ac" url="https://unitedqualitybv.sharepoint.com/klanten/Docs/Middelburg/EA Toegangscontrolesys (1153)/06. Bestanden voor publicatie/"/>
    </mc:Choice>
  </mc:AlternateContent>
  <xr:revisionPtr revIDLastSave="3" documentId="8_{2543C819-7487-4066-B77F-1E0E89087188}" xr6:coauthVersionLast="47" xr6:coauthVersionMax="47" xr10:uidLastSave="{9C670E4E-4A01-47F0-AD21-FCB5D4C37BF1}"/>
  <bookViews>
    <workbookView xWindow="-108" yWindow="-108" windowWidth="23256" windowHeight="12576" xr2:uid="{2A91E8BF-F377-4B6D-949B-DE91825EDE44}"/>
  </bookViews>
  <sheets>
    <sheet name="Voorblad" sheetId="8" r:id="rId1"/>
    <sheet name="Kw. gunningscriteria" sheetId="2" r:id="rId2"/>
  </sheets>
  <definedNames>
    <definedName name="_xlnm.Print_Area" localSheetId="1">'Kw. gunningscriteria'!$A$1:$E$16</definedName>
    <definedName name="_xlnm.Print_Area" localSheetId="0">Voorblad!$A$1:$G$35</definedName>
    <definedName name="_xlnm.Print_Titles" localSheetId="1">'Kw. gunningscriteria'!$1:$1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 l="1"/>
</calcChain>
</file>

<file path=xl/sharedStrings.xml><?xml version="1.0" encoding="utf-8"?>
<sst xmlns="http://schemas.openxmlformats.org/spreadsheetml/2006/main" count="53" uniqueCount="38">
  <si>
    <t>Formule voor uw score</t>
  </si>
  <si>
    <t>Antwoord</t>
  </si>
  <si>
    <t>Max. aantal punten</t>
  </si>
  <si>
    <t>Praktijkbeoordeling</t>
  </si>
  <si>
    <t>Totaal</t>
  </si>
  <si>
    <t>Toelichting op de wijze van beoordelen: zie aanbestedingsleidraad hoofdstuk V "Gunning"</t>
  </si>
  <si>
    <t>In te vullen door inschrijver</t>
  </si>
  <si>
    <t xml:space="preserve"> waardering beoordelingsteam  / 5 x maximaal aantal punten</t>
  </si>
  <si>
    <t>Kwalitatieve gunningcriteria</t>
  </si>
  <si>
    <t xml:space="preserve">Eis opdrijven staat in NEN norm, maar hoogte waterstand niet. Tekstsuggestie: Ten behoeve van het voorkomen van opdrijven of wegzinken van de betonput dient te worden uitgegaan van een grondwaterstand van 0,50 m onder het maaiveld.
Suggestie toevoeging:  Het is mogelijk dat op sommige containerlocaties een hogere waterstand aanwezig is. Als daarvan sprake is zal de opdrachtgever daarvan tijdig melding maken, zodat de inschrijver de betonput hier eventueel op kan aanpassen, tegen een meerprijs zoals vermeld op het prijsinvulformulier. Deze aanpassing moet nog vlak voor plaatsing aangebracht kunnen worden. </t>
  </si>
  <si>
    <t>Toegangscontrolesysteem</t>
  </si>
  <si>
    <t>KG-02</t>
  </si>
  <si>
    <t>KG-04</t>
  </si>
  <si>
    <t>KG-06</t>
  </si>
  <si>
    <t>KG-07</t>
  </si>
  <si>
    <t>1.250 dagen of minder = 0 punten
1.251 - 1.500 dagen = 1 punt
1.501 - 1.750 dagen = 2 punten
1.751 - 2.000 dagen= 3 punten
2.001 - 2.250 dagen = 4 punten
2.251 - 2 .500 dagen = 5 punten
2.501 dagen of meer = 6 punten</t>
  </si>
  <si>
    <t>KG-05</t>
  </si>
  <si>
    <t>Inhoud</t>
  </si>
  <si>
    <t>Kwalitatieve gunningscriteria</t>
  </si>
  <si>
    <t>Opdrachtgever wenst de functionele kwaliteit van het toegangscontrole systeem te beoordelen. Tijdens de praktijkbeoordeling wordt op de onderstaande punten beoordeeld:
- leesbaarheid van de display;
- bedieningsgemak;
De beoordeling vindt plaats op basis van het geheel en niet per afzonderlijk genoemd aspect.</t>
  </si>
  <si>
    <t xml:space="preserve">Europese aanbesteding
Huur van toegangscontrolesystemen voor onderlossende containers en GFT containerbehuizingen </t>
  </si>
  <si>
    <t>Opdrachtgever wenst de gebruiksvriendelijkheid van de software van het toegangscontrolesysteem en vulgraaddetectiesysteem te beoordelen als er een toegangscontrolesysteem wordt gewisseld. Tijdens de praktijkbeoordeling wordt op de onderstaande punten beoordeeld:
    - wijze en eenvoud waarop een toegangscontrolesysteem aan een containerlocatie kan worden gekoppeld en ontkoppeld (op actief op inactief worden gezet)
De beoordeling vindt plaats op basis van het geheel en niet per afzonderlijk genoemd aspect.</t>
  </si>
  <si>
    <t>Hoeveel dagen bedraagt de levensduur van de batterij, uitgaande van 250 stortingen per week en 5 communicatie momenten per dag (bij Nederlandse klimatologische omstandigheden) en inclusief gemonteerde vulgraadsensor.</t>
  </si>
  <si>
    <t>Opdrachtgever wenst de gebruiksvriendelijkheid van de software van het toegangscontrolesysteem en vulgraaddetectiesysteem te beoordelen. Tijdens de praktijkbeoordeling wordt op de onderstaande punten beoordeeld:
    - menustructuur;
    - zoekfuncties;
    - overzichtslijsten 
De beoordeling vindt plaats op basis van het geheel en niet per afzonderlijk genoemd aspect.</t>
  </si>
  <si>
    <t>Opdrachtgever wenst de gebruiksvriendelijkheid van de software van het toegangscontrolesysteem en vulgraaddetectiesysteem voor de chauffeurs te beoordelen. De chauffeurs gebruiken, op een tablet, de software om zelf een lijst te creeren (per fractie, containernummer en vulgraadpercentage) welke containers die dag dienen te worden geledigd (containers met een vulgraad boven een bepaald percentage / de containers met het hoogste vulpercentage van een bepaalde fractie in een bepaalde wijk). 
Tijdens de praktijkbeoordeling wordt op de onderstaande punten beoordeeld:
    - menustructuur;
    - wijze waarop de lijst kan worden weergegeven (volgorde/sortering en leesbaarheid);
    - wijze en snelheid waarop een geledigde container uit het overzicht/lijst wordt verwijderd.
De beoordeling vindt plaats op basis van het geheel en niet per afzonderlijk genoemd aspect.</t>
  </si>
  <si>
    <t>KG-01</t>
  </si>
  <si>
    <t>KG-03</t>
  </si>
  <si>
    <t>KG-08</t>
  </si>
  <si>
    <t>KG-09</t>
  </si>
  <si>
    <r>
      <rPr>
        <b/>
        <sz val="9"/>
        <color theme="1"/>
        <rFont val="Century Gothic"/>
        <family val="2"/>
      </rPr>
      <t>…..   Dagen</t>
    </r>
    <r>
      <rPr>
        <sz val="9"/>
        <color theme="1"/>
        <rFont val="Century Gothic"/>
        <family val="2"/>
      </rPr>
      <t xml:space="preserve">
</t>
    </r>
    <r>
      <rPr>
        <b/>
        <sz val="9"/>
        <color theme="1"/>
        <rFont val="Century Gothic"/>
        <family val="2"/>
      </rPr>
      <t>Berekening bijvoegen in de inschrijving als onderdeel 05</t>
    </r>
  </si>
  <si>
    <t>Beschrijving bijvoegen in de inschrijving als onderdeel 05</t>
  </si>
  <si>
    <t>maximaal 6 weken = 0 punten
maximaal 5 weken = 1 punt
maximaal 4 weken= 2 punten</t>
  </si>
  <si>
    <t xml:space="preserve"> Naam inschrijver:  ….......................................................................</t>
  </si>
  <si>
    <r>
      <t xml:space="preserve">De opdrachtgever wil met deze aanbesteding producten inkopen die vervaardigd en geleverd zijn volgens het principe MVO. De onderstaande aspecten dienen als richtinggevend kader voor de inschrijver, maar zijn niet limitatief. De inschrijver wordt daarom verzocht aan te geven op welke wijze </t>
    </r>
    <r>
      <rPr>
        <b/>
        <sz val="9"/>
        <color theme="1"/>
        <rFont val="Century Gothic"/>
        <family val="2"/>
      </rPr>
      <t>(maximaal 2 A4 enkelzijdig)</t>
    </r>
    <r>
      <rPr>
        <sz val="9"/>
        <color theme="1"/>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t>
    </r>
    <r>
      <rPr>
        <vertAlign val="subscript"/>
        <sz val="9"/>
        <color theme="1"/>
        <rFont val="Century Gothic"/>
        <family val="2"/>
      </rPr>
      <t>2</t>
    </r>
    <r>
      <rPr>
        <sz val="9"/>
        <color theme="1"/>
        <rFont val="Century Gothic"/>
        <family val="2"/>
      </rPr>
      <t>-reductie;
- de inschrijver geef aan op welke wijze sociaal ondernemen verwerkt is in het proces van produceren tot en met het installeren in de inzamelmiddelen. 
Additionele aspecten kan inschrijver toevoegen, indien inschrijver van mening is dat deze van meerwaarde zijn voor de opdrachtgever. De beoordeling vindt plaats op basis van het geheel en niet per afzonderlijk genoemd aspect.</t>
    </r>
  </si>
  <si>
    <r>
      <t>Beschrijf de maatregelen die u heeft getroffen om het vormen van "krassen" op het display (en daarmee de verminderde leesbaarheid van het display) zoveel mogelijk te voorkomen. De beschrijving beslaat (</t>
    </r>
    <r>
      <rPr>
        <b/>
        <sz val="9"/>
        <color theme="1"/>
        <rFont val="Century Gothic"/>
        <family val="2"/>
      </rPr>
      <t>maximaal 1 A4 enkelzijdig)</t>
    </r>
    <r>
      <rPr>
        <sz val="9"/>
        <color theme="1"/>
        <rFont val="Century Gothic"/>
        <family val="2"/>
      </rPr>
      <t>.</t>
    </r>
  </si>
  <si>
    <t>4/5/6  Weken
Onderbouwing bijvoegen in de inschrijving als onderdeel 05</t>
  </si>
  <si>
    <t>De maximale periode waarin de huidige toegangscontrolesystemen dienen te worden gedemonteerd en de nieuwe dienen te worden geinstalleerd beslaat maximaal het aantal weken zoals genoemd in eis E-114. De opdrachtgever hecht waarde aan een kortere periode waarin het verwijderen van de bestaande en het installeren van de nieuwe toegangscontrolesystemen wordt gerealiseerd. In hoeveel weken zal inschrijver het verwijderen van de huidige toegangscontrolesystemen en het installeren van de nieuwe toegangscontrolesystemen (inclusief eventueel vulgraaddetectiesystemen) realiseren? Ter onderbouwing dient inschrijver een planning met weeknummers en te realiseren aantallen per week bij te voegen in de inschrijving.
Voor de goede orde wijze wij op de boeteregeling zoals deze is beschreven in eis E-114 en die van toepassing zal zijn indien de door inschrijver opgegeven maximale tijd wordt overschreden.</t>
  </si>
  <si>
    <t>Opdrachtgever wenst de technische kwaliteit van het toegangscontrolesysteem en vulgraaddetectiesysteem systeem te beoordelen. Tijdens de praktijkbeoordeling wordt op de onderstaande punten beoordeeld:
- kwaliteit afwerking, constructie en materialen;
De beoordeling vindt plaats op basis van het geheel en niet per afzonderlijk genoemd aspect.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</si>
</sst>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 #,##0.00_-;_-[$€]\ * #,##0.00\-;_-[$€]\ * &quot;-&quot;??_-;_-@_-"/>
    <numFmt numFmtId="167" formatCode="_(&quot;€&quot;* #,##0.00_);_(&quot;€&quot;* \(#,##0.00\);_(&quot;€&quot;* &quot;-&quot;??_);_(@_)"/>
  </numFmts>
  <fonts count="45" x14ac:knownFonts="1">
    <font>
      <sz val="10"/>
      <color theme="1"/>
      <name val="Century Gothic"/>
      <family val="2"/>
    </font>
    <font>
      <sz val="9"/>
      <color theme="1"/>
      <name val="Century Gothic"/>
      <family val="2"/>
    </font>
    <font>
      <sz val="9"/>
      <color theme="1"/>
      <name val="Century Gothic"/>
      <family val="2"/>
    </font>
    <font>
      <sz val="10"/>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sz val="10"/>
      <name val="Arial"/>
      <family val="2"/>
    </font>
    <font>
      <b/>
      <sz val="10"/>
      <name val="Century Gothic"/>
      <family val="2"/>
    </font>
    <font>
      <b/>
      <sz val="9.5"/>
      <name val="Century Gothic"/>
      <family val="2"/>
    </font>
    <font>
      <b/>
      <sz val="14"/>
      <color indexed="9"/>
      <name val="Century Gothic"/>
      <family val="2"/>
    </font>
    <font>
      <sz val="8"/>
      <name val="Century Gothic"/>
      <family val="2"/>
    </font>
    <font>
      <b/>
      <sz val="14"/>
      <name val="Century Gothic"/>
      <family val="2"/>
    </font>
    <font>
      <sz val="10"/>
      <color theme="1"/>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10"/>
      <color theme="1"/>
      <name val="Century Gothic"/>
      <family val="2"/>
    </font>
    <font>
      <b/>
      <sz val="9"/>
      <color rgb="FFFFFFFF"/>
      <name val="Century Gothic"/>
      <family val="2"/>
    </font>
    <font>
      <sz val="8"/>
      <color theme="1"/>
      <name val="Century Gothic"/>
      <family val="2"/>
    </font>
    <font>
      <sz val="9"/>
      <color rgb="FFFF0000"/>
      <name val="Century Gothic"/>
      <family val="2"/>
    </font>
    <font>
      <b/>
      <sz val="9"/>
      <color theme="0"/>
      <name val="Century Gothic"/>
      <family val="2"/>
    </font>
    <font>
      <b/>
      <sz val="9"/>
      <color theme="1"/>
      <name val="Century Gothic"/>
      <family val="2"/>
    </font>
    <font>
      <b/>
      <sz val="12"/>
      <color theme="1"/>
      <name val="Century Gothic"/>
      <family val="2"/>
    </font>
    <font>
      <vertAlign val="subscript"/>
      <sz val="9"/>
      <color theme="1"/>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049">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33"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34" fillId="0" borderId="0"/>
    <xf numFmtId="0" fontId="4" fillId="0" borderId="0"/>
    <xf numFmtId="0" fontId="4" fillId="0" borderId="0"/>
    <xf numFmtId="0" fontId="3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 fillId="0" borderId="0"/>
    <xf numFmtId="0" fontId="3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 fillId="0" borderId="0"/>
    <xf numFmtId="0" fontId="34" fillId="0" borderId="0"/>
    <xf numFmtId="0" fontId="34" fillId="0" borderId="0"/>
    <xf numFmtId="0" fontId="34" fillId="0" borderId="0"/>
    <xf numFmtId="0" fontId="34" fillId="0" borderId="0"/>
    <xf numFmtId="0" fontId="4" fillId="0" borderId="0"/>
    <xf numFmtId="0" fontId="34" fillId="0" borderId="0"/>
    <xf numFmtId="0" fontId="34" fillId="0" borderId="0"/>
    <xf numFmtId="0" fontId="34" fillId="0" borderId="0"/>
    <xf numFmtId="0" fontId="34" fillId="0" borderId="0"/>
    <xf numFmtId="0" fontId="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5" fillId="0" borderId="0"/>
    <xf numFmtId="0" fontId="4" fillId="0" borderId="0"/>
    <xf numFmtId="0" fontId="4" fillId="0" borderId="0"/>
    <xf numFmtId="0" fontId="7"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31" fillId="0" borderId="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 fillId="0" borderId="0"/>
    <xf numFmtId="0" fontId="4" fillId="0" borderId="0"/>
    <xf numFmtId="0" fontId="25"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31"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4" fillId="0" borderId="0" applyFont="0" applyFill="0" applyBorder="0" applyAlignment="0" applyProtection="0"/>
    <xf numFmtId="164" fontId="4" fillId="0" borderId="0" applyFont="0" applyFill="0" applyBorder="0" applyAlignment="0" applyProtection="0"/>
    <xf numFmtId="44" fontId="31" fillId="0" borderId="0" applyFont="0" applyFill="0" applyBorder="0" applyAlignment="0" applyProtection="0"/>
    <xf numFmtId="44" fontId="3" fillId="0" borderId="0" applyFont="0" applyFill="0" applyBorder="0" applyAlignment="0" applyProtection="0"/>
    <xf numFmtId="44" fontId="31"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3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7"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3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31"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33" fillId="0" borderId="0" applyFont="0" applyFill="0" applyBorder="0" applyAlignment="0" applyProtection="0"/>
    <xf numFmtId="44" fontId="3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cellStyleXfs>
  <cellXfs count="40">
    <xf numFmtId="0" fontId="0" fillId="0" borderId="0" xfId="0"/>
    <xf numFmtId="0" fontId="37" fillId="0" borderId="0" xfId="0" applyFont="1"/>
    <xf numFmtId="0" fontId="43" fillId="0" borderId="0" xfId="0" applyFont="1" applyAlignment="1">
      <alignment horizontal="center" wrapText="1"/>
    </xf>
    <xf numFmtId="0" fontId="30" fillId="0" borderId="14" xfId="666" applyFont="1" applyBorder="1" applyAlignment="1" applyProtection="1">
      <alignment horizontal="left" vertical="center" wrapText="1"/>
    </xf>
    <xf numFmtId="0" fontId="33" fillId="0" borderId="0" xfId="0" applyFont="1" applyAlignment="1" applyProtection="1">
      <alignment vertical="center" wrapText="1"/>
    </xf>
    <xf numFmtId="0" fontId="33" fillId="0" borderId="0" xfId="0" applyFont="1" applyAlignment="1" applyProtection="1">
      <alignment vertical="top" wrapText="1"/>
    </xf>
    <xf numFmtId="0" fontId="0" fillId="0" borderId="0" xfId="0" applyProtection="1"/>
    <xf numFmtId="0" fontId="38" fillId="25" borderId="10" xfId="0" applyFont="1" applyFill="1" applyBorder="1" applyAlignment="1" applyProtection="1">
      <alignment wrapText="1"/>
    </xf>
    <xf numFmtId="0" fontId="28" fillId="25" borderId="10" xfId="0" applyFont="1" applyFill="1" applyBorder="1" applyAlignment="1" applyProtection="1">
      <alignment wrapText="1"/>
    </xf>
    <xf numFmtId="0" fontId="24" fillId="24" borderId="10" xfId="0" applyFont="1" applyFill="1" applyBorder="1" applyAlignment="1" applyProtection="1">
      <alignment horizontal="center" vertical="center" wrapText="1"/>
    </xf>
    <xf numFmtId="0" fontId="24" fillId="24" borderId="13" xfId="0" applyFont="1" applyFill="1" applyBorder="1" applyAlignment="1" applyProtection="1">
      <alignment horizontal="center" vertical="center" wrapText="1"/>
    </xf>
    <xf numFmtId="0" fontId="1" fillId="0" borderId="10" xfId="0" applyFont="1" applyBorder="1" applyAlignment="1" applyProtection="1">
      <alignment horizontal="center" vertical="center"/>
    </xf>
    <xf numFmtId="0" fontId="1" fillId="0" borderId="10" xfId="0" applyFont="1" applyBorder="1" applyAlignment="1" applyProtection="1">
      <alignment vertical="center" wrapText="1"/>
    </xf>
    <xf numFmtId="0" fontId="42" fillId="0" borderId="10"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5" fillId="26" borderId="10" xfId="666" quotePrefix="1" applyFont="1" applyFill="1" applyBorder="1" applyAlignment="1" applyProtection="1">
      <alignment horizontal="center" vertical="center" wrapText="1"/>
    </xf>
    <xf numFmtId="0" fontId="2" fillId="0" borderId="12" xfId="0" applyFont="1" applyBorder="1" applyAlignment="1" applyProtection="1">
      <alignment horizontal="left" vertical="center" wrapText="1"/>
    </xf>
    <xf numFmtId="0" fontId="5" fillId="0" borderId="10" xfId="0" applyFont="1" applyBorder="1" applyAlignment="1" applyProtection="1">
      <alignment vertical="center" wrapText="1"/>
    </xf>
    <xf numFmtId="0" fontId="1" fillId="0" borderId="0" xfId="0" applyFont="1" applyAlignment="1" applyProtection="1">
      <alignment horizontal="left" vertical="center" wrapText="1"/>
    </xf>
    <xf numFmtId="0" fontId="2" fillId="0" borderId="0" xfId="0" applyFont="1" applyAlignment="1" applyProtection="1">
      <alignment vertical="center" wrapText="1"/>
    </xf>
    <xf numFmtId="0" fontId="1" fillId="0" borderId="10" xfId="0" applyFont="1" applyBorder="1" applyAlignment="1" applyProtection="1">
      <alignment horizontal="left" vertical="center" wrapText="1"/>
    </xf>
    <xf numFmtId="0" fontId="40" fillId="0" borderId="0" xfId="0" applyFont="1" applyAlignment="1" applyProtection="1">
      <alignment vertical="center" wrapText="1"/>
    </xf>
    <xf numFmtId="0" fontId="33" fillId="26" borderId="10" xfId="0" applyFont="1" applyFill="1" applyBorder="1" applyAlignment="1" applyProtection="1">
      <alignment horizontal="center" vertical="center" wrapText="1"/>
    </xf>
    <xf numFmtId="0" fontId="2" fillId="0" borderId="10" xfId="0" applyFont="1" applyBorder="1" applyAlignment="1" applyProtection="1">
      <alignment horizontal="left" vertical="center" wrapText="1"/>
    </xf>
    <xf numFmtId="0" fontId="1" fillId="0" borderId="0" xfId="0" applyFont="1" applyAlignment="1" applyProtection="1">
      <alignment vertical="center" wrapText="1"/>
    </xf>
    <xf numFmtId="0" fontId="33" fillId="0" borderId="0" xfId="0" applyFont="1" applyAlignment="1" applyProtection="1">
      <alignment horizontal="center" vertical="center"/>
    </xf>
    <xf numFmtId="0" fontId="33" fillId="0" borderId="0" xfId="0" applyFont="1" applyAlignment="1" applyProtection="1">
      <alignment horizontal="left" vertical="center" wrapText="1"/>
    </xf>
    <xf numFmtId="0" fontId="26" fillId="0" borderId="10" xfId="673" applyFont="1" applyBorder="1" applyAlignment="1" applyProtection="1">
      <alignment horizontal="center" vertical="center" wrapText="1"/>
    </xf>
    <xf numFmtId="0" fontId="27" fillId="0" borderId="10" xfId="673" applyFont="1" applyBorder="1" applyAlignment="1" applyProtection="1">
      <alignment horizontal="center" vertical="center" wrapText="1"/>
    </xf>
    <xf numFmtId="0" fontId="39" fillId="0" borderId="0" xfId="0" applyFont="1" applyAlignment="1" applyProtection="1">
      <alignment horizontal="center" vertical="center" wrapText="1"/>
    </xf>
    <xf numFmtId="0" fontId="33" fillId="27" borderId="0" xfId="0" applyFont="1" applyFill="1" applyProtection="1"/>
    <xf numFmtId="0" fontId="26" fillId="0" borderId="0" xfId="673" applyFont="1" applyAlignment="1" applyProtection="1">
      <alignment horizontal="center" vertical="center" wrapText="1"/>
    </xf>
    <xf numFmtId="0" fontId="27" fillId="0" borderId="0" xfId="673" applyFont="1" applyAlignment="1" applyProtection="1">
      <alignment horizontal="center" vertical="center" wrapText="1"/>
    </xf>
    <xf numFmtId="0" fontId="41" fillId="28" borderId="0" xfId="666" applyFont="1" applyFill="1" applyAlignment="1" applyProtection="1">
      <alignment horizontal="center" vertical="center" wrapText="1"/>
    </xf>
    <xf numFmtId="0" fontId="0" fillId="0" borderId="0" xfId="0" applyAlignment="1" applyProtection="1">
      <alignment wrapText="1"/>
    </xf>
    <xf numFmtId="0" fontId="43" fillId="27" borderId="16" xfId="666" applyFont="1" applyFill="1" applyBorder="1" applyAlignment="1" applyProtection="1">
      <alignment horizontal="left" wrapText="1"/>
      <protection locked="0"/>
    </xf>
    <xf numFmtId="0" fontId="43" fillId="27" borderId="11" xfId="666" applyFont="1" applyFill="1" applyBorder="1" applyAlignment="1" applyProtection="1">
      <alignment horizontal="left" wrapText="1"/>
      <protection locked="0"/>
    </xf>
    <xf numFmtId="0" fontId="43" fillId="27" borderId="15" xfId="666" applyFont="1" applyFill="1" applyBorder="1" applyAlignment="1" applyProtection="1">
      <alignment horizontal="left" wrapText="1"/>
      <protection locked="0"/>
    </xf>
    <xf numFmtId="0" fontId="42" fillId="27" borderId="10" xfId="0" applyFont="1" applyFill="1" applyBorder="1" applyAlignment="1" applyProtection="1">
      <alignment horizontal="center" vertical="center" wrapText="1"/>
      <protection locked="0"/>
    </xf>
    <xf numFmtId="0" fontId="1" fillId="27" borderId="10" xfId="0" applyFont="1" applyFill="1" applyBorder="1" applyAlignment="1" applyProtection="1">
      <alignment horizontal="center" vertical="center" wrapText="1"/>
      <protection locked="0"/>
    </xf>
  </cellXfs>
  <cellStyles count="104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1" xfId="422" xr:uid="{00000000-0005-0000-0000-0000A5010000}"/>
    <cellStyle name="Berekening 12" xfId="423" xr:uid="{00000000-0005-0000-0000-0000A6010000}"/>
    <cellStyle name="Berekening 13" xfId="424" xr:uid="{00000000-0005-0000-0000-0000A7010000}"/>
    <cellStyle name="Berekening 14" xfId="425" xr:uid="{00000000-0005-0000-0000-0000A8010000}"/>
    <cellStyle name="Berekening 15" xfId="426" xr:uid="{00000000-0005-0000-0000-0000A9010000}"/>
    <cellStyle name="Berekening 16" xfId="427" xr:uid="{00000000-0005-0000-0000-0000AA010000}"/>
    <cellStyle name="Berekening 2" xfId="428" xr:uid="{00000000-0005-0000-0000-0000AB010000}"/>
    <cellStyle name="Berekening 3" xfId="429" xr:uid="{00000000-0005-0000-0000-0000AC010000}"/>
    <cellStyle name="Berekening 4" xfId="430" xr:uid="{00000000-0005-0000-0000-0000AD010000}"/>
    <cellStyle name="Berekening 5" xfId="431" xr:uid="{00000000-0005-0000-0000-0000AE010000}"/>
    <cellStyle name="Berekening 6" xfId="432" xr:uid="{00000000-0005-0000-0000-0000AF010000}"/>
    <cellStyle name="Berekening 7" xfId="433" xr:uid="{00000000-0005-0000-0000-0000B0010000}"/>
    <cellStyle name="Berekening 8" xfId="434" xr:uid="{00000000-0005-0000-0000-0000B1010000}"/>
    <cellStyle name="Berekening 9" xfId="435" xr:uid="{00000000-0005-0000-0000-0000B2010000}"/>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1" xfId="503" xr:uid="{00000000-0005-0000-0000-0000F6010000}"/>
    <cellStyle name="Invoer 12" xfId="504" xr:uid="{00000000-0005-0000-0000-0000F7010000}"/>
    <cellStyle name="Invoer 13" xfId="505" xr:uid="{00000000-0005-0000-0000-0000F8010000}"/>
    <cellStyle name="Invoer 14" xfId="506" xr:uid="{00000000-0005-0000-0000-0000F9010000}"/>
    <cellStyle name="Invoer 15" xfId="507" xr:uid="{00000000-0005-0000-0000-0000FA010000}"/>
    <cellStyle name="Invoer 16" xfId="508" xr:uid="{00000000-0005-0000-0000-0000FB010000}"/>
    <cellStyle name="Invoer 2" xfId="509" xr:uid="{00000000-0005-0000-0000-0000FC010000}"/>
    <cellStyle name="Invoer 3" xfId="510" xr:uid="{00000000-0005-0000-0000-0000FD010000}"/>
    <cellStyle name="Invoer 4" xfId="511" xr:uid="{00000000-0005-0000-0000-0000FE010000}"/>
    <cellStyle name="Invoer 5" xfId="512" xr:uid="{00000000-0005-0000-0000-0000FF010000}"/>
    <cellStyle name="Invoer 6" xfId="513" xr:uid="{00000000-0005-0000-0000-000000020000}"/>
    <cellStyle name="Invoer 7" xfId="514" xr:uid="{00000000-0005-0000-0000-000001020000}"/>
    <cellStyle name="Invoer 8" xfId="515" xr:uid="{00000000-0005-0000-0000-000002020000}"/>
    <cellStyle name="Invoer 9" xfId="516" xr:uid="{00000000-0005-0000-0000-000003020000}"/>
    <cellStyle name="Komma 2" xfId="517" xr:uid="{00000000-0005-0000-0000-000004020000}"/>
    <cellStyle name="Komma 3" xfId="518" xr:uid="{00000000-0005-0000-0000-000005020000}"/>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1" xfId="595" xr:uid="{00000000-0005-0000-0000-000052020000}"/>
    <cellStyle name="Notitie 12" xfId="596" xr:uid="{00000000-0005-0000-0000-000053020000}"/>
    <cellStyle name="Notitie 13" xfId="597" xr:uid="{00000000-0005-0000-0000-000054020000}"/>
    <cellStyle name="Notitie 14" xfId="598" xr:uid="{00000000-0005-0000-0000-000055020000}"/>
    <cellStyle name="Notitie 15" xfId="599" xr:uid="{00000000-0005-0000-0000-000056020000}"/>
    <cellStyle name="Notitie 16" xfId="600" xr:uid="{00000000-0005-0000-0000-000057020000}"/>
    <cellStyle name="Notitie 2" xfId="601" xr:uid="{00000000-0005-0000-0000-000058020000}"/>
    <cellStyle name="Notitie 2 2" xfId="602" xr:uid="{00000000-0005-0000-0000-000059020000}"/>
    <cellStyle name="Notitie 2 2 2" xfId="603" xr:uid="{00000000-0005-0000-0000-00005A020000}"/>
    <cellStyle name="Notitie 2 2 3" xfId="604" xr:uid="{00000000-0005-0000-0000-00005B020000}"/>
    <cellStyle name="Notitie 2 2 4" xfId="605" xr:uid="{00000000-0005-0000-0000-00005C020000}"/>
    <cellStyle name="Notitie 2 3" xfId="606" xr:uid="{00000000-0005-0000-0000-00005D020000}"/>
    <cellStyle name="Notitie 2 3 2" xfId="607" xr:uid="{00000000-0005-0000-0000-00005E020000}"/>
    <cellStyle name="Notitie 2 3 3" xfId="608" xr:uid="{00000000-0005-0000-0000-00005F020000}"/>
    <cellStyle name="Notitie 2 4" xfId="609" xr:uid="{00000000-0005-0000-0000-000060020000}"/>
    <cellStyle name="Notitie 2 4 2" xfId="610" xr:uid="{00000000-0005-0000-0000-000061020000}"/>
    <cellStyle name="Notitie 2 5" xfId="611" xr:uid="{00000000-0005-0000-0000-000062020000}"/>
    <cellStyle name="Notitie 2 6" xfId="612" xr:uid="{00000000-0005-0000-0000-000063020000}"/>
    <cellStyle name="Notitie 3" xfId="613" xr:uid="{00000000-0005-0000-0000-000064020000}"/>
    <cellStyle name="Notitie 3 2" xfId="614" xr:uid="{00000000-0005-0000-0000-000065020000}"/>
    <cellStyle name="Notitie 3 3" xfId="615" xr:uid="{00000000-0005-0000-0000-000066020000}"/>
    <cellStyle name="Notitie 3 4" xfId="616" xr:uid="{00000000-0005-0000-0000-000067020000}"/>
    <cellStyle name="Notitie 4" xfId="617" xr:uid="{00000000-0005-0000-0000-000068020000}"/>
    <cellStyle name="Notitie 5" xfId="618" xr:uid="{00000000-0005-0000-0000-000069020000}"/>
    <cellStyle name="Notitie 6" xfId="619" xr:uid="{00000000-0005-0000-0000-00006A020000}"/>
    <cellStyle name="Notitie 7" xfId="620" xr:uid="{00000000-0005-0000-0000-00006B020000}"/>
    <cellStyle name="Notitie 8" xfId="621" xr:uid="{00000000-0005-0000-0000-00006C020000}"/>
    <cellStyle name="Notitie 9" xfId="622" xr:uid="{00000000-0005-0000-0000-00006D020000}"/>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2" xfId="638" xr:uid="{00000000-0005-0000-0000-00007E020000}"/>
    <cellStyle name="Procent 2 2" xfId="639" xr:uid="{00000000-0005-0000-0000-00007F020000}"/>
    <cellStyle name="Procent 2 2 2" xfId="640" xr:uid="{00000000-0005-0000-0000-000080020000}"/>
    <cellStyle name="Procent 2 2 3" xfId="641" xr:uid="{00000000-0005-0000-0000-000081020000}"/>
    <cellStyle name="Procent 2 2 4" xfId="642" xr:uid="{00000000-0005-0000-0000-000082020000}"/>
    <cellStyle name="Procent 2 2 5" xfId="643" xr:uid="{00000000-0005-0000-0000-000083020000}"/>
    <cellStyle name="Procent 2 3" xfId="644" xr:uid="{00000000-0005-0000-0000-000084020000}"/>
    <cellStyle name="Procent 2 3 2" xfId="645" xr:uid="{00000000-0005-0000-0000-000085020000}"/>
    <cellStyle name="Procent 2 3 3" xfId="646" xr:uid="{00000000-0005-0000-0000-000086020000}"/>
    <cellStyle name="Procent 2 4" xfId="647" xr:uid="{00000000-0005-0000-0000-000087020000}"/>
    <cellStyle name="Procent 2 5" xfId="648" xr:uid="{00000000-0005-0000-0000-000088020000}"/>
    <cellStyle name="Procent 2 6" xfId="649" xr:uid="{00000000-0005-0000-0000-000089020000}"/>
    <cellStyle name="Procent 3" xfId="650" xr:uid="{00000000-0005-0000-0000-00008A020000}"/>
    <cellStyle name="Procent 3 2" xfId="651" xr:uid="{00000000-0005-0000-0000-00008B020000}"/>
    <cellStyle name="Procent 3 2 2" xfId="652" xr:uid="{00000000-0005-0000-0000-00008C020000}"/>
    <cellStyle name="Procent 3 2 3" xfId="653" xr:uid="{00000000-0005-0000-0000-00008D020000}"/>
    <cellStyle name="Procent 3 3" xfId="654" xr:uid="{00000000-0005-0000-0000-00008E020000}"/>
    <cellStyle name="Procent 3 3 2" xfId="655" xr:uid="{00000000-0005-0000-0000-00008F020000}"/>
    <cellStyle name="Procent 3 4" xfId="656" xr:uid="{00000000-0005-0000-0000-000090020000}"/>
    <cellStyle name="Procent 3 5" xfId="657" xr:uid="{00000000-0005-0000-0000-000091020000}"/>
    <cellStyle name="Procent 3 6" xfId="658" xr:uid="{00000000-0005-0000-0000-000092020000}"/>
    <cellStyle name="Procent 3 7" xfId="659" xr:uid="{00000000-0005-0000-0000-000093020000}"/>
    <cellStyle name="Procent 4" xfId="660" xr:uid="{00000000-0005-0000-0000-000094020000}"/>
    <cellStyle name="Procent 4 2" xfId="661" xr:uid="{00000000-0005-0000-0000-000095020000}"/>
    <cellStyle name="Procent 4 2 2" xfId="662" xr:uid="{00000000-0005-0000-0000-000096020000}"/>
    <cellStyle name="Procent 4 3" xfId="663" xr:uid="{00000000-0005-0000-0000-000097020000}"/>
    <cellStyle name="Procent 5" xfId="664" xr:uid="{00000000-0005-0000-0000-000098020000}"/>
    <cellStyle name="Procent 5 2" xfId="665" xr:uid="{00000000-0005-0000-0000-000099020000}"/>
    <cellStyle name="Procent 6" xfId="1048" xr:uid="{081EB93E-7CF6-46A9-8D01-E6BD945C28F9}"/>
    <cellStyle name="Standaard" xfId="0" builtinId="0"/>
    <cellStyle name="Standaard 10" xfId="666" xr:uid="{00000000-0005-0000-0000-00009B020000}"/>
    <cellStyle name="Standaard 10 2" xfId="667" xr:uid="{00000000-0005-0000-0000-00009C020000}"/>
    <cellStyle name="Standaard 10 2 2" xfId="668" xr:uid="{00000000-0005-0000-0000-00009D020000}"/>
    <cellStyle name="Standaard 10 3" xfId="669" xr:uid="{00000000-0005-0000-0000-00009E020000}"/>
    <cellStyle name="Standaard 10 3 2" xfId="670" xr:uid="{00000000-0005-0000-0000-00009F020000}"/>
    <cellStyle name="Standaard 10 4" xfId="671" xr:uid="{00000000-0005-0000-0000-0000A0020000}"/>
    <cellStyle name="Standaard 10 5" xfId="672" xr:uid="{00000000-0005-0000-0000-0000A1020000}"/>
    <cellStyle name="Standaard 11" xfId="673" xr:uid="{00000000-0005-0000-0000-0000A2020000}"/>
    <cellStyle name="Standaard 11 2" xfId="674" xr:uid="{00000000-0005-0000-0000-0000A3020000}"/>
    <cellStyle name="Standaard 11 3" xfId="675" xr:uid="{00000000-0005-0000-0000-0000A4020000}"/>
    <cellStyle name="Standaard 11 4" xfId="676" xr:uid="{00000000-0005-0000-0000-0000A5020000}"/>
    <cellStyle name="Standaard 12" xfId="677" xr:uid="{00000000-0005-0000-0000-0000A6020000}"/>
    <cellStyle name="Standaard 12 2" xfId="678" xr:uid="{00000000-0005-0000-0000-0000A7020000}"/>
    <cellStyle name="Standaard 12 3" xfId="679" xr:uid="{00000000-0005-0000-0000-0000A8020000}"/>
    <cellStyle name="Standaard 12 4" xfId="680" xr:uid="{00000000-0005-0000-0000-0000A9020000}"/>
    <cellStyle name="Standaard 13" xfId="681" xr:uid="{00000000-0005-0000-0000-0000AA020000}"/>
    <cellStyle name="Standaard 13 2" xfId="682" xr:uid="{00000000-0005-0000-0000-0000AB020000}"/>
    <cellStyle name="Standaard 13 3" xfId="683" xr:uid="{00000000-0005-0000-0000-0000AC020000}"/>
    <cellStyle name="Standaard 13 4" xfId="684" xr:uid="{00000000-0005-0000-0000-0000AD020000}"/>
    <cellStyle name="Standaard 14" xfId="685" xr:uid="{00000000-0005-0000-0000-0000AE020000}"/>
    <cellStyle name="Standaard 14 2" xfId="686" xr:uid="{00000000-0005-0000-0000-0000AF020000}"/>
    <cellStyle name="Standaard 14 3" xfId="687" xr:uid="{00000000-0005-0000-0000-0000B0020000}"/>
    <cellStyle name="Standaard 14 4" xfId="688" xr:uid="{00000000-0005-0000-0000-0000B1020000}"/>
    <cellStyle name="Standaard 15" xfId="689" xr:uid="{00000000-0005-0000-0000-0000B2020000}"/>
    <cellStyle name="Standaard 15 2" xfId="690" xr:uid="{00000000-0005-0000-0000-0000B3020000}"/>
    <cellStyle name="Standaard 15 3" xfId="691" xr:uid="{00000000-0005-0000-0000-0000B4020000}"/>
    <cellStyle name="Standaard 15 4" xfId="692" xr:uid="{00000000-0005-0000-0000-0000B5020000}"/>
    <cellStyle name="Standaard 16" xfId="693" xr:uid="{00000000-0005-0000-0000-0000B6020000}"/>
    <cellStyle name="Standaard 16 2" xfId="694" xr:uid="{00000000-0005-0000-0000-0000B7020000}"/>
    <cellStyle name="Standaard 16 3" xfId="695" xr:uid="{00000000-0005-0000-0000-0000B8020000}"/>
    <cellStyle name="Standaard 16 4" xfId="696" xr:uid="{00000000-0005-0000-0000-0000B9020000}"/>
    <cellStyle name="Standaard 17" xfId="697" xr:uid="{00000000-0005-0000-0000-0000BA020000}"/>
    <cellStyle name="Standaard 17 2" xfId="698" xr:uid="{00000000-0005-0000-0000-0000BB020000}"/>
    <cellStyle name="Standaard 17 3" xfId="699" xr:uid="{00000000-0005-0000-0000-0000BC020000}"/>
    <cellStyle name="Standaard 17 4" xfId="700" xr:uid="{00000000-0005-0000-0000-0000BD020000}"/>
    <cellStyle name="Standaard 18" xfId="701" xr:uid="{00000000-0005-0000-0000-0000BE020000}"/>
    <cellStyle name="Standaard 18 2" xfId="702" xr:uid="{00000000-0005-0000-0000-0000BF020000}"/>
    <cellStyle name="Standaard 18 3" xfId="703" xr:uid="{00000000-0005-0000-0000-0000C0020000}"/>
    <cellStyle name="Standaard 18 4" xfId="704" xr:uid="{00000000-0005-0000-0000-0000C1020000}"/>
    <cellStyle name="Standaard 19" xfId="705" xr:uid="{00000000-0005-0000-0000-0000C2020000}"/>
    <cellStyle name="Standaard 19 2" xfId="706" xr:uid="{00000000-0005-0000-0000-0000C3020000}"/>
    <cellStyle name="Standaard 19 2 2" xfId="707" xr:uid="{00000000-0005-0000-0000-0000C4020000}"/>
    <cellStyle name="Standaard 19 2 2 2" xfId="708" xr:uid="{00000000-0005-0000-0000-0000C5020000}"/>
    <cellStyle name="Standaard 19 2 2 2 2" xfId="709" xr:uid="{00000000-0005-0000-0000-0000C6020000}"/>
    <cellStyle name="Standaard 19 2 2 2 3" xfId="710" xr:uid="{00000000-0005-0000-0000-0000C7020000}"/>
    <cellStyle name="Standaard 19 2 2 2 4" xfId="711" xr:uid="{00000000-0005-0000-0000-0000C8020000}"/>
    <cellStyle name="Standaard 19 2 2 3" xfId="712" xr:uid="{00000000-0005-0000-0000-0000C9020000}"/>
    <cellStyle name="Standaard 19 2 2 4" xfId="713" xr:uid="{00000000-0005-0000-0000-0000CA020000}"/>
    <cellStyle name="Standaard 19 2 2 5" xfId="714" xr:uid="{00000000-0005-0000-0000-0000CB020000}"/>
    <cellStyle name="Standaard 19 2 2 6" xfId="715" xr:uid="{00000000-0005-0000-0000-0000CC020000}"/>
    <cellStyle name="Standaard 19 2 3" xfId="716" xr:uid="{00000000-0005-0000-0000-0000CD020000}"/>
    <cellStyle name="Standaard 19 2 3 2" xfId="717" xr:uid="{00000000-0005-0000-0000-0000CE020000}"/>
    <cellStyle name="Standaard 19 2 4" xfId="718" xr:uid="{00000000-0005-0000-0000-0000CF020000}"/>
    <cellStyle name="Standaard 19 2 4 2" xfId="719" xr:uid="{00000000-0005-0000-0000-0000D0020000}"/>
    <cellStyle name="Standaard 19 2 4 3" xfId="720" xr:uid="{00000000-0005-0000-0000-0000D1020000}"/>
    <cellStyle name="Standaard 19 2 4 4" xfId="721" xr:uid="{00000000-0005-0000-0000-0000D2020000}"/>
    <cellStyle name="Standaard 19 2 5" xfId="722" xr:uid="{00000000-0005-0000-0000-0000D3020000}"/>
    <cellStyle name="Standaard 19 2 5 2" xfId="723" xr:uid="{00000000-0005-0000-0000-0000D4020000}"/>
    <cellStyle name="Standaard 19 2 5 3" xfId="724" xr:uid="{00000000-0005-0000-0000-0000D5020000}"/>
    <cellStyle name="Standaard 19 2 5 4" xfId="725" xr:uid="{00000000-0005-0000-0000-0000D6020000}"/>
    <cellStyle name="Standaard 19 2 6" xfId="726" xr:uid="{00000000-0005-0000-0000-0000D7020000}"/>
    <cellStyle name="Standaard 19 2 7" xfId="727" xr:uid="{00000000-0005-0000-0000-0000D8020000}"/>
    <cellStyle name="Standaard 19 2 8" xfId="728" xr:uid="{00000000-0005-0000-0000-0000D9020000}"/>
    <cellStyle name="Standaard 19 2 9" xfId="729" xr:uid="{00000000-0005-0000-0000-0000DA020000}"/>
    <cellStyle name="Standaard 19 3" xfId="730" xr:uid="{00000000-0005-0000-0000-0000DB020000}"/>
    <cellStyle name="Standaard 19 3 2" xfId="731" xr:uid="{00000000-0005-0000-0000-0000DC020000}"/>
    <cellStyle name="Standaard 19 3 2 2" xfId="732" xr:uid="{00000000-0005-0000-0000-0000DD020000}"/>
    <cellStyle name="Standaard 19 3 2 3" xfId="733" xr:uid="{00000000-0005-0000-0000-0000DE020000}"/>
    <cellStyle name="Standaard 19 3 2 4" xfId="734" xr:uid="{00000000-0005-0000-0000-0000DF020000}"/>
    <cellStyle name="Standaard 19 3 3" xfId="735" xr:uid="{00000000-0005-0000-0000-0000E0020000}"/>
    <cellStyle name="Standaard 19 3 4" xfId="736" xr:uid="{00000000-0005-0000-0000-0000E1020000}"/>
    <cellStyle name="Standaard 19 3 5" xfId="737" xr:uid="{00000000-0005-0000-0000-0000E2020000}"/>
    <cellStyle name="Standaard 19 3 6" xfId="738" xr:uid="{00000000-0005-0000-0000-0000E3020000}"/>
    <cellStyle name="Standaard 19 3 7" xfId="739" xr:uid="{00000000-0005-0000-0000-0000E4020000}"/>
    <cellStyle name="Standaard 19 4" xfId="740" xr:uid="{00000000-0005-0000-0000-0000E5020000}"/>
    <cellStyle name="Standaard 19 5" xfId="741" xr:uid="{00000000-0005-0000-0000-0000E6020000}"/>
    <cellStyle name="Standaard 19 5 2" xfId="742" xr:uid="{00000000-0005-0000-0000-0000E7020000}"/>
    <cellStyle name="Standaard 19 5 3" xfId="743" xr:uid="{00000000-0005-0000-0000-0000E8020000}"/>
    <cellStyle name="Standaard 19 5 4" xfId="744" xr:uid="{00000000-0005-0000-0000-0000E9020000}"/>
    <cellStyle name="Standaard 19 6" xfId="745" xr:uid="{00000000-0005-0000-0000-0000EA020000}"/>
    <cellStyle name="Standaard 19 6 2" xfId="746" xr:uid="{00000000-0005-0000-0000-0000EB020000}"/>
    <cellStyle name="Standaard 19 6 3" xfId="747" xr:uid="{00000000-0005-0000-0000-0000EC020000}"/>
    <cellStyle name="Standaard 19 6 4" xfId="748" xr:uid="{00000000-0005-0000-0000-0000ED020000}"/>
    <cellStyle name="Standaard 19 7" xfId="749" xr:uid="{00000000-0005-0000-0000-0000EE020000}"/>
    <cellStyle name="Standaard 19 7 2" xfId="750" xr:uid="{00000000-0005-0000-0000-0000EF020000}"/>
    <cellStyle name="Standaard 19 7 3" xfId="751" xr:uid="{00000000-0005-0000-0000-0000F0020000}"/>
    <cellStyle name="Standaard 19 7 4" xfId="752" xr:uid="{00000000-0005-0000-0000-0000F1020000}"/>
    <cellStyle name="Standaard 19 8" xfId="753" xr:uid="{00000000-0005-0000-0000-0000F2020000}"/>
    <cellStyle name="Standaard 19 9" xfId="754" xr:uid="{00000000-0005-0000-0000-0000F3020000}"/>
    <cellStyle name="Standaard 2" xfId="755" xr:uid="{00000000-0005-0000-0000-0000F4020000}"/>
    <cellStyle name="Standaard 2 2" xfId="756" xr:uid="{00000000-0005-0000-0000-0000F5020000}"/>
    <cellStyle name="Standaard 2 2 2" xfId="757" xr:uid="{00000000-0005-0000-0000-0000F6020000}"/>
    <cellStyle name="Standaard 2 2 2 2" xfId="758" xr:uid="{00000000-0005-0000-0000-0000F7020000}"/>
    <cellStyle name="Standaard 2 2 3" xfId="759" xr:uid="{00000000-0005-0000-0000-0000F8020000}"/>
    <cellStyle name="Standaard 2 2 3 2" xfId="760" xr:uid="{00000000-0005-0000-0000-0000F9020000}"/>
    <cellStyle name="Standaard 2 2 4" xfId="761" xr:uid="{00000000-0005-0000-0000-0000FA020000}"/>
    <cellStyle name="Standaard 2 3" xfId="762" xr:uid="{00000000-0005-0000-0000-0000FB020000}"/>
    <cellStyle name="Standaard 2 3 2" xfId="763" xr:uid="{00000000-0005-0000-0000-0000FC020000}"/>
    <cellStyle name="Standaard 2 3 3" xfId="764" xr:uid="{00000000-0005-0000-0000-0000FD020000}"/>
    <cellStyle name="Standaard 2 3 4" xfId="765" xr:uid="{00000000-0005-0000-0000-0000FE020000}"/>
    <cellStyle name="Standaard 2 4" xfId="766" xr:uid="{00000000-0005-0000-0000-0000FF020000}"/>
    <cellStyle name="Standaard 2 4 2" xfId="767" xr:uid="{00000000-0005-0000-0000-000000030000}"/>
    <cellStyle name="Standaard 2 4 3" xfId="768" xr:uid="{00000000-0005-0000-0000-000001030000}"/>
    <cellStyle name="Standaard 2 4 4" xfId="769" xr:uid="{00000000-0005-0000-0000-000002030000}"/>
    <cellStyle name="Standaard 2 5" xfId="770" xr:uid="{00000000-0005-0000-0000-000003030000}"/>
    <cellStyle name="Standaard 2 5 2" xfId="771" xr:uid="{00000000-0005-0000-0000-000004030000}"/>
    <cellStyle name="Standaard 2 6" xfId="772" xr:uid="{00000000-0005-0000-0000-000005030000}"/>
    <cellStyle name="Standaard 2 7" xfId="773" xr:uid="{00000000-0005-0000-0000-000006030000}"/>
    <cellStyle name="Standaard 2 8" xfId="774" xr:uid="{00000000-0005-0000-0000-000007030000}"/>
    <cellStyle name="Standaard 2_Eisen" xfId="775" xr:uid="{00000000-0005-0000-0000-000008030000}"/>
    <cellStyle name="Standaard 20" xfId="776" xr:uid="{00000000-0005-0000-0000-000009030000}"/>
    <cellStyle name="Standaard 20 2" xfId="777" xr:uid="{00000000-0005-0000-0000-00000A030000}"/>
    <cellStyle name="Standaard 20 3" xfId="778" xr:uid="{00000000-0005-0000-0000-00000B030000}"/>
    <cellStyle name="Standaard 20 4" xfId="779" xr:uid="{00000000-0005-0000-0000-00000C030000}"/>
    <cellStyle name="Standaard 21" xfId="780" xr:uid="{00000000-0005-0000-0000-00000D030000}"/>
    <cellStyle name="Standaard 21 2" xfId="781" xr:uid="{00000000-0005-0000-0000-00000E030000}"/>
    <cellStyle name="Standaard 21 3" xfId="782" xr:uid="{00000000-0005-0000-0000-00000F030000}"/>
    <cellStyle name="Standaard 21 4" xfId="783" xr:uid="{00000000-0005-0000-0000-000010030000}"/>
    <cellStyle name="Standaard 22" xfId="784" xr:uid="{00000000-0005-0000-0000-000011030000}"/>
    <cellStyle name="Standaard 22 2" xfId="785" xr:uid="{00000000-0005-0000-0000-000012030000}"/>
    <cellStyle name="Standaard 22 3" xfId="786" xr:uid="{00000000-0005-0000-0000-000013030000}"/>
    <cellStyle name="Standaard 22 4" xfId="787" xr:uid="{00000000-0005-0000-0000-000014030000}"/>
    <cellStyle name="Standaard 23" xfId="788" xr:uid="{00000000-0005-0000-0000-000015030000}"/>
    <cellStyle name="Standaard 23 2" xfId="789" xr:uid="{00000000-0005-0000-0000-000016030000}"/>
    <cellStyle name="Standaard 23 3" xfId="790" xr:uid="{00000000-0005-0000-0000-000017030000}"/>
    <cellStyle name="Standaard 23 4" xfId="791" xr:uid="{00000000-0005-0000-0000-000018030000}"/>
    <cellStyle name="Standaard 24" xfId="792" xr:uid="{00000000-0005-0000-0000-000019030000}"/>
    <cellStyle name="Standaard 24 2" xfId="793" xr:uid="{00000000-0005-0000-0000-00001A030000}"/>
    <cellStyle name="Standaard 24 3" xfId="794" xr:uid="{00000000-0005-0000-0000-00001B030000}"/>
    <cellStyle name="Standaard 24 4" xfId="795" xr:uid="{00000000-0005-0000-0000-00001C030000}"/>
    <cellStyle name="Standaard 25" xfId="796" xr:uid="{00000000-0005-0000-0000-00001D030000}"/>
    <cellStyle name="Standaard 25 2" xfId="797" xr:uid="{00000000-0005-0000-0000-00001E030000}"/>
    <cellStyle name="Standaard 25 2 2" xfId="798" xr:uid="{00000000-0005-0000-0000-00001F030000}"/>
    <cellStyle name="Standaard 25 2 3" xfId="799" xr:uid="{00000000-0005-0000-0000-000020030000}"/>
    <cellStyle name="Standaard 25 3" xfId="800" xr:uid="{00000000-0005-0000-0000-000021030000}"/>
    <cellStyle name="Standaard 25 3 2" xfId="801" xr:uid="{00000000-0005-0000-0000-000022030000}"/>
    <cellStyle name="Standaard 25 3 2 2" xfId="802" xr:uid="{00000000-0005-0000-0000-000023030000}"/>
    <cellStyle name="Standaard 25 3 2 2 2" xfId="803" xr:uid="{00000000-0005-0000-0000-000024030000}"/>
    <cellStyle name="Standaard 25 3 2 3" xfId="804" xr:uid="{00000000-0005-0000-0000-000025030000}"/>
    <cellStyle name="Standaard 25 3 3" xfId="805" xr:uid="{00000000-0005-0000-0000-000026030000}"/>
    <cellStyle name="Standaard 25 3 3 2" xfId="806" xr:uid="{00000000-0005-0000-0000-000027030000}"/>
    <cellStyle name="Standaard 25 3 4" xfId="807" xr:uid="{00000000-0005-0000-0000-000028030000}"/>
    <cellStyle name="Standaard 25 3 4 2" xfId="808" xr:uid="{00000000-0005-0000-0000-000029030000}"/>
    <cellStyle name="Standaard 25 3 5" xfId="809" xr:uid="{00000000-0005-0000-0000-00002A030000}"/>
    <cellStyle name="Standaard 26" xfId="810" xr:uid="{00000000-0005-0000-0000-00002B030000}"/>
    <cellStyle name="Standaard 26 2" xfId="811" xr:uid="{00000000-0005-0000-0000-00002C030000}"/>
    <cellStyle name="Standaard 26 3" xfId="812" xr:uid="{00000000-0005-0000-0000-00002D030000}"/>
    <cellStyle name="Standaard 26 4" xfId="813" xr:uid="{00000000-0005-0000-0000-00002E030000}"/>
    <cellStyle name="Standaard 27" xfId="814" xr:uid="{00000000-0005-0000-0000-00002F030000}"/>
    <cellStyle name="Standaard 27 2" xfId="815" xr:uid="{00000000-0005-0000-0000-000030030000}"/>
    <cellStyle name="Standaard 27 3" xfId="816" xr:uid="{00000000-0005-0000-0000-000031030000}"/>
    <cellStyle name="Standaard 27 4" xfId="817" xr:uid="{00000000-0005-0000-0000-000032030000}"/>
    <cellStyle name="Standaard 28" xfId="818" xr:uid="{00000000-0005-0000-0000-000033030000}"/>
    <cellStyle name="Standaard 28 2" xfId="819" xr:uid="{00000000-0005-0000-0000-000034030000}"/>
    <cellStyle name="Standaard 28 3" xfId="820" xr:uid="{00000000-0005-0000-0000-000035030000}"/>
    <cellStyle name="Standaard 28 4" xfId="821" xr:uid="{00000000-0005-0000-0000-000036030000}"/>
    <cellStyle name="Standaard 29" xfId="822" xr:uid="{00000000-0005-0000-0000-000037030000}"/>
    <cellStyle name="Standaard 29 2" xfId="823" xr:uid="{00000000-0005-0000-0000-000038030000}"/>
    <cellStyle name="Standaard 29 3" xfId="824" xr:uid="{00000000-0005-0000-0000-000039030000}"/>
    <cellStyle name="Standaard 29 4" xfId="825" xr:uid="{00000000-0005-0000-0000-00003A030000}"/>
    <cellStyle name="Standaard 3" xfId="826" xr:uid="{00000000-0005-0000-0000-00003B030000}"/>
    <cellStyle name="Standaard 3 2" xfId="827" xr:uid="{00000000-0005-0000-0000-00003C030000}"/>
    <cellStyle name="Standaard 3 2 2" xfId="828" xr:uid="{00000000-0005-0000-0000-00003D030000}"/>
    <cellStyle name="Standaard 3 2 3" xfId="829" xr:uid="{00000000-0005-0000-0000-00003E030000}"/>
    <cellStyle name="Standaard 3 2 4" xfId="830" xr:uid="{00000000-0005-0000-0000-00003F030000}"/>
    <cellStyle name="Standaard 3 3" xfId="831" xr:uid="{00000000-0005-0000-0000-000040030000}"/>
    <cellStyle name="Standaard 3 3 2" xfId="832" xr:uid="{00000000-0005-0000-0000-000041030000}"/>
    <cellStyle name="Standaard 3 4" xfId="833" xr:uid="{00000000-0005-0000-0000-000042030000}"/>
    <cellStyle name="Standaard 3 5" xfId="834" xr:uid="{00000000-0005-0000-0000-000043030000}"/>
    <cellStyle name="Standaard 3 6" xfId="835" xr:uid="{00000000-0005-0000-0000-000044030000}"/>
    <cellStyle name="Standaard 30" xfId="836" xr:uid="{00000000-0005-0000-0000-000045030000}"/>
    <cellStyle name="Standaard 30 2" xfId="837" xr:uid="{00000000-0005-0000-0000-000046030000}"/>
    <cellStyle name="Standaard 31" xfId="838" xr:uid="{00000000-0005-0000-0000-000047030000}"/>
    <cellStyle name="Standaard 31 2" xfId="839" xr:uid="{00000000-0005-0000-0000-000048030000}"/>
    <cellStyle name="Standaard 31 2 2" xfId="840" xr:uid="{00000000-0005-0000-0000-000049030000}"/>
    <cellStyle name="Standaard 31 2 2 2" xfId="841" xr:uid="{00000000-0005-0000-0000-00004A030000}"/>
    <cellStyle name="Standaard 31 2 3" xfId="842" xr:uid="{00000000-0005-0000-0000-00004B030000}"/>
    <cellStyle name="Standaard 31 3" xfId="843" xr:uid="{00000000-0005-0000-0000-00004C030000}"/>
    <cellStyle name="Standaard 31 3 2" xfId="844" xr:uid="{00000000-0005-0000-0000-00004D030000}"/>
    <cellStyle name="Standaard 31 4" xfId="845" xr:uid="{00000000-0005-0000-0000-00004E030000}"/>
    <cellStyle name="Standaard 31 4 2" xfId="846" xr:uid="{00000000-0005-0000-0000-00004F030000}"/>
    <cellStyle name="Standaard 31 5" xfId="847" xr:uid="{00000000-0005-0000-0000-000050030000}"/>
    <cellStyle name="Standaard 31 5 2" xfId="848" xr:uid="{00000000-0005-0000-0000-000051030000}"/>
    <cellStyle name="Standaard 32" xfId="849" xr:uid="{00000000-0005-0000-0000-000052030000}"/>
    <cellStyle name="Standaard 32 2" xfId="850" xr:uid="{00000000-0005-0000-0000-000053030000}"/>
    <cellStyle name="Standaard 32 2 2" xfId="851" xr:uid="{00000000-0005-0000-0000-000054030000}"/>
    <cellStyle name="Standaard 32 2 2 2" xfId="852" xr:uid="{00000000-0005-0000-0000-000055030000}"/>
    <cellStyle name="Standaard 32 2 3" xfId="853" xr:uid="{00000000-0005-0000-0000-000056030000}"/>
    <cellStyle name="Standaard 32 3" xfId="854" xr:uid="{00000000-0005-0000-0000-000057030000}"/>
    <cellStyle name="Standaard 32 3 2" xfId="855" xr:uid="{00000000-0005-0000-0000-000058030000}"/>
    <cellStyle name="Standaard 32 4" xfId="856" xr:uid="{00000000-0005-0000-0000-000059030000}"/>
    <cellStyle name="Standaard 32 4 2" xfId="857" xr:uid="{00000000-0005-0000-0000-00005A030000}"/>
    <cellStyle name="Standaard 32 5" xfId="858" xr:uid="{00000000-0005-0000-0000-00005B030000}"/>
    <cellStyle name="Standaard 32 5 2" xfId="859" xr:uid="{00000000-0005-0000-0000-00005C030000}"/>
    <cellStyle name="Standaard 33" xfId="860" xr:uid="{00000000-0005-0000-0000-00005D030000}"/>
    <cellStyle name="Standaard 33 2" xfId="861" xr:uid="{00000000-0005-0000-0000-00005E030000}"/>
    <cellStyle name="Standaard 33 2 2" xfId="862" xr:uid="{00000000-0005-0000-0000-00005F030000}"/>
    <cellStyle name="Standaard 33 2 2 2" xfId="863" xr:uid="{00000000-0005-0000-0000-000060030000}"/>
    <cellStyle name="Standaard 33 2 3" xfId="864" xr:uid="{00000000-0005-0000-0000-000061030000}"/>
    <cellStyle name="Standaard 33 3" xfId="865" xr:uid="{00000000-0005-0000-0000-000062030000}"/>
    <cellStyle name="Standaard 33 3 2" xfId="866" xr:uid="{00000000-0005-0000-0000-000063030000}"/>
    <cellStyle name="Standaard 33 4" xfId="867" xr:uid="{00000000-0005-0000-0000-000064030000}"/>
    <cellStyle name="Standaard 33 4 2" xfId="868" xr:uid="{00000000-0005-0000-0000-000065030000}"/>
    <cellStyle name="Standaard 33 5" xfId="869" xr:uid="{00000000-0005-0000-0000-000066030000}"/>
    <cellStyle name="Standaard 34" xfId="870" xr:uid="{00000000-0005-0000-0000-000067030000}"/>
    <cellStyle name="Standaard 34 2" xfId="871" xr:uid="{00000000-0005-0000-0000-000068030000}"/>
    <cellStyle name="Standaard 34 2 2" xfId="872" xr:uid="{00000000-0005-0000-0000-000069030000}"/>
    <cellStyle name="Standaard 34 2 2 2" xfId="873" xr:uid="{00000000-0005-0000-0000-00006A030000}"/>
    <cellStyle name="Standaard 34 2 3" xfId="874" xr:uid="{00000000-0005-0000-0000-00006B030000}"/>
    <cellStyle name="Standaard 34 3" xfId="875" xr:uid="{00000000-0005-0000-0000-00006C030000}"/>
    <cellStyle name="Standaard 34 3 2" xfId="876" xr:uid="{00000000-0005-0000-0000-00006D030000}"/>
    <cellStyle name="Standaard 34 4" xfId="877" xr:uid="{00000000-0005-0000-0000-00006E030000}"/>
    <cellStyle name="Standaard 34 4 2" xfId="878" xr:uid="{00000000-0005-0000-0000-00006F030000}"/>
    <cellStyle name="Standaard 34 5" xfId="879" xr:uid="{00000000-0005-0000-0000-000070030000}"/>
    <cellStyle name="Standaard 35" xfId="880" xr:uid="{00000000-0005-0000-0000-000071030000}"/>
    <cellStyle name="Standaard 35 2" xfId="881" xr:uid="{00000000-0005-0000-0000-000072030000}"/>
    <cellStyle name="Standaard 36" xfId="882" xr:uid="{00000000-0005-0000-0000-000073030000}"/>
    <cellStyle name="Standaard 36 2" xfId="883" xr:uid="{00000000-0005-0000-0000-000074030000}"/>
    <cellStyle name="Standaard 36 3" xfId="884" xr:uid="{00000000-0005-0000-0000-000075030000}"/>
    <cellStyle name="Standaard 36 4" xfId="885" xr:uid="{00000000-0005-0000-0000-000076030000}"/>
    <cellStyle name="Standaard 37" xfId="886" xr:uid="{00000000-0005-0000-0000-000077030000}"/>
    <cellStyle name="Standaard 37 2" xfId="887" xr:uid="{00000000-0005-0000-0000-000078030000}"/>
    <cellStyle name="Standaard 37 3" xfId="888" xr:uid="{00000000-0005-0000-0000-000079030000}"/>
    <cellStyle name="Standaard 37 4" xfId="889" xr:uid="{00000000-0005-0000-0000-00007A030000}"/>
    <cellStyle name="Standaard 38" xfId="890" xr:uid="{00000000-0005-0000-0000-00007B030000}"/>
    <cellStyle name="Standaard 39" xfId="891" xr:uid="{00000000-0005-0000-0000-00007C030000}"/>
    <cellStyle name="Standaard 4" xfId="892" xr:uid="{00000000-0005-0000-0000-00007D030000}"/>
    <cellStyle name="Standaard 4 2" xfId="893" xr:uid="{00000000-0005-0000-0000-00007E030000}"/>
    <cellStyle name="Standaard 4 2 2" xfId="894" xr:uid="{00000000-0005-0000-0000-00007F030000}"/>
    <cellStyle name="Standaard 4 3" xfId="895" xr:uid="{00000000-0005-0000-0000-000080030000}"/>
    <cellStyle name="Standaard 4 4" xfId="896" xr:uid="{00000000-0005-0000-0000-000081030000}"/>
    <cellStyle name="Standaard 40" xfId="897" xr:uid="{00000000-0005-0000-0000-000082030000}"/>
    <cellStyle name="Standaard 40 2" xfId="898" xr:uid="{00000000-0005-0000-0000-000083030000}"/>
    <cellStyle name="Standaard 41" xfId="899" xr:uid="{00000000-0005-0000-0000-000084030000}"/>
    <cellStyle name="Standaard 42" xfId="900" xr:uid="{00000000-0005-0000-0000-000085030000}"/>
    <cellStyle name="Standaard 43" xfId="901" xr:uid="{00000000-0005-0000-0000-000086030000}"/>
    <cellStyle name="Standaard 44" xfId="902" xr:uid="{00000000-0005-0000-0000-000087030000}"/>
    <cellStyle name="Standaard 45" xfId="903" xr:uid="{00000000-0005-0000-0000-000088030000}"/>
    <cellStyle name="Standaard 46" xfId="904" xr:uid="{00000000-0005-0000-0000-000089030000}"/>
    <cellStyle name="Standaard 47" xfId="905" xr:uid="{00000000-0005-0000-0000-00008A030000}"/>
    <cellStyle name="Standaard 48" xfId="1046" xr:uid="{79DEFEE5-BE29-4C0D-AD0B-8CF6BD092081}"/>
    <cellStyle name="Standaard 5" xfId="906" xr:uid="{00000000-0005-0000-0000-00008B030000}"/>
    <cellStyle name="Standaard 5 2" xfId="907" xr:uid="{00000000-0005-0000-0000-00008C030000}"/>
    <cellStyle name="Standaard 5 3" xfId="908" xr:uid="{00000000-0005-0000-0000-00008D030000}"/>
    <cellStyle name="Standaard 5 4" xfId="909" xr:uid="{00000000-0005-0000-0000-00008E030000}"/>
    <cellStyle name="Standaard 6" xfId="910" xr:uid="{00000000-0005-0000-0000-00008F030000}"/>
    <cellStyle name="Standaard 6 2" xfId="911" xr:uid="{00000000-0005-0000-0000-000090030000}"/>
    <cellStyle name="Standaard 6 3" xfId="912" xr:uid="{00000000-0005-0000-0000-000091030000}"/>
    <cellStyle name="Standaard 6 4" xfId="913" xr:uid="{00000000-0005-0000-0000-000092030000}"/>
    <cellStyle name="Standaard 7" xfId="914" xr:uid="{00000000-0005-0000-0000-000093030000}"/>
    <cellStyle name="Standaard 7 2" xfId="915" xr:uid="{00000000-0005-0000-0000-000094030000}"/>
    <cellStyle name="Standaard 7 3" xfId="916" xr:uid="{00000000-0005-0000-0000-000095030000}"/>
    <cellStyle name="Standaard 7 4" xfId="917" xr:uid="{00000000-0005-0000-0000-000096030000}"/>
    <cellStyle name="Standaard 8" xfId="918" xr:uid="{00000000-0005-0000-0000-000097030000}"/>
    <cellStyle name="Standaard 8 2" xfId="919" xr:uid="{00000000-0005-0000-0000-000098030000}"/>
    <cellStyle name="Standaard 8 3" xfId="920" xr:uid="{00000000-0005-0000-0000-000099030000}"/>
    <cellStyle name="Standaard 8 4" xfId="921" xr:uid="{00000000-0005-0000-0000-00009A030000}"/>
    <cellStyle name="Standaard 9" xfId="922" xr:uid="{00000000-0005-0000-0000-00009B030000}"/>
    <cellStyle name="Standaard 9 2" xfId="923" xr:uid="{00000000-0005-0000-0000-00009C030000}"/>
    <cellStyle name="Standaard 9 3" xfId="924" xr:uid="{00000000-0005-0000-0000-00009D030000}"/>
    <cellStyle name="Standaard 9 4" xfId="925" xr:uid="{00000000-0005-0000-0000-00009E030000}"/>
    <cellStyle name="Titel 10" xfId="926" xr:uid="{00000000-0005-0000-0000-00009F030000}"/>
    <cellStyle name="Titel 11" xfId="927" xr:uid="{00000000-0005-0000-0000-0000A0030000}"/>
    <cellStyle name="Titel 12" xfId="928" xr:uid="{00000000-0005-0000-0000-0000A1030000}"/>
    <cellStyle name="Titel 13" xfId="929" xr:uid="{00000000-0005-0000-0000-0000A2030000}"/>
    <cellStyle name="Titel 14" xfId="930" xr:uid="{00000000-0005-0000-0000-0000A3030000}"/>
    <cellStyle name="Titel 15" xfId="931" xr:uid="{00000000-0005-0000-0000-0000A4030000}"/>
    <cellStyle name="Titel 16" xfId="932" xr:uid="{00000000-0005-0000-0000-0000A5030000}"/>
    <cellStyle name="Titel 2" xfId="933" xr:uid="{00000000-0005-0000-0000-0000A6030000}"/>
    <cellStyle name="Titel 3" xfId="934" xr:uid="{00000000-0005-0000-0000-0000A7030000}"/>
    <cellStyle name="Titel 4" xfId="935" xr:uid="{00000000-0005-0000-0000-0000A8030000}"/>
    <cellStyle name="Titel 5" xfId="936" xr:uid="{00000000-0005-0000-0000-0000A9030000}"/>
    <cellStyle name="Titel 6" xfId="937" xr:uid="{00000000-0005-0000-0000-0000AA030000}"/>
    <cellStyle name="Titel 7" xfId="938" xr:uid="{00000000-0005-0000-0000-0000AB030000}"/>
    <cellStyle name="Titel 8" xfId="939" xr:uid="{00000000-0005-0000-0000-0000AC030000}"/>
    <cellStyle name="Titel 9" xfId="940" xr:uid="{00000000-0005-0000-0000-0000AD030000}"/>
    <cellStyle name="Totaal 10" xfId="941" xr:uid="{00000000-0005-0000-0000-0000AE030000}"/>
    <cellStyle name="Totaal 11" xfId="942" xr:uid="{00000000-0005-0000-0000-0000AF030000}"/>
    <cellStyle name="Totaal 12" xfId="943" xr:uid="{00000000-0005-0000-0000-0000B0030000}"/>
    <cellStyle name="Totaal 13" xfId="944" xr:uid="{00000000-0005-0000-0000-0000B1030000}"/>
    <cellStyle name="Totaal 14" xfId="945" xr:uid="{00000000-0005-0000-0000-0000B2030000}"/>
    <cellStyle name="Totaal 15" xfId="946" xr:uid="{00000000-0005-0000-0000-0000B3030000}"/>
    <cellStyle name="Totaal 16" xfId="947" xr:uid="{00000000-0005-0000-0000-0000B4030000}"/>
    <cellStyle name="Totaal 2" xfId="948" xr:uid="{00000000-0005-0000-0000-0000B5030000}"/>
    <cellStyle name="Totaal 3" xfId="949" xr:uid="{00000000-0005-0000-0000-0000B6030000}"/>
    <cellStyle name="Totaal 4" xfId="950" xr:uid="{00000000-0005-0000-0000-0000B7030000}"/>
    <cellStyle name="Totaal 5" xfId="951" xr:uid="{00000000-0005-0000-0000-0000B8030000}"/>
    <cellStyle name="Totaal 6" xfId="952" xr:uid="{00000000-0005-0000-0000-0000B9030000}"/>
    <cellStyle name="Totaal 7" xfId="953" xr:uid="{00000000-0005-0000-0000-0000BA030000}"/>
    <cellStyle name="Totaal 8" xfId="954" xr:uid="{00000000-0005-0000-0000-0000BB030000}"/>
    <cellStyle name="Totaal 9" xfId="955" xr:uid="{00000000-0005-0000-0000-0000BC030000}"/>
    <cellStyle name="Uitvoer 10" xfId="956" xr:uid="{00000000-0005-0000-0000-0000BD030000}"/>
    <cellStyle name="Uitvoer 11" xfId="957" xr:uid="{00000000-0005-0000-0000-0000BE030000}"/>
    <cellStyle name="Uitvoer 12" xfId="958" xr:uid="{00000000-0005-0000-0000-0000BF030000}"/>
    <cellStyle name="Uitvoer 13" xfId="959" xr:uid="{00000000-0005-0000-0000-0000C0030000}"/>
    <cellStyle name="Uitvoer 14" xfId="960" xr:uid="{00000000-0005-0000-0000-0000C1030000}"/>
    <cellStyle name="Uitvoer 15" xfId="961" xr:uid="{00000000-0005-0000-0000-0000C2030000}"/>
    <cellStyle name="Uitvoer 16" xfId="962" xr:uid="{00000000-0005-0000-0000-0000C3030000}"/>
    <cellStyle name="Uitvoer 2" xfId="963" xr:uid="{00000000-0005-0000-0000-0000C4030000}"/>
    <cellStyle name="Uitvoer 3" xfId="964" xr:uid="{00000000-0005-0000-0000-0000C5030000}"/>
    <cellStyle name="Uitvoer 4" xfId="965" xr:uid="{00000000-0005-0000-0000-0000C6030000}"/>
    <cellStyle name="Uitvoer 5" xfId="966" xr:uid="{00000000-0005-0000-0000-0000C7030000}"/>
    <cellStyle name="Uitvoer 6" xfId="967" xr:uid="{00000000-0005-0000-0000-0000C8030000}"/>
    <cellStyle name="Uitvoer 7" xfId="968" xr:uid="{00000000-0005-0000-0000-0000C9030000}"/>
    <cellStyle name="Uitvoer 8" xfId="969" xr:uid="{00000000-0005-0000-0000-0000CA030000}"/>
    <cellStyle name="Uitvoer 9" xfId="970" xr:uid="{00000000-0005-0000-0000-0000CB030000}"/>
    <cellStyle name="Valuta 10" xfId="971" xr:uid="{00000000-0005-0000-0000-0000CD030000}"/>
    <cellStyle name="Valuta 11" xfId="972" xr:uid="{00000000-0005-0000-0000-0000CE030000}"/>
    <cellStyle name="Valuta 12" xfId="1047" xr:uid="{2FDEE9F4-C373-47EF-AEE5-1B3626021258}"/>
    <cellStyle name="Valuta 2" xfId="973" xr:uid="{00000000-0005-0000-0000-0000CF030000}"/>
    <cellStyle name="Valuta 2 2" xfId="974" xr:uid="{00000000-0005-0000-0000-0000D0030000}"/>
    <cellStyle name="Valuta 2 2 2" xfId="975" xr:uid="{00000000-0005-0000-0000-0000D1030000}"/>
    <cellStyle name="Valuta 2 2 2 2" xfId="976" xr:uid="{00000000-0005-0000-0000-0000D2030000}"/>
    <cellStyle name="Valuta 2 2 2 2 2" xfId="977" xr:uid="{00000000-0005-0000-0000-0000D3030000}"/>
    <cellStyle name="Valuta 2 2 3" xfId="978" xr:uid="{00000000-0005-0000-0000-0000D4030000}"/>
    <cellStyle name="Valuta 2 2 4" xfId="979" xr:uid="{00000000-0005-0000-0000-0000D5030000}"/>
    <cellStyle name="Valuta 2 2 5" xfId="980" xr:uid="{00000000-0005-0000-0000-0000D6030000}"/>
    <cellStyle name="Valuta 2 2 6" xfId="981" xr:uid="{00000000-0005-0000-0000-0000D7030000}"/>
    <cellStyle name="Valuta 2 2 7" xfId="982" xr:uid="{00000000-0005-0000-0000-0000D8030000}"/>
    <cellStyle name="Valuta 2 3" xfId="983" xr:uid="{00000000-0005-0000-0000-0000D9030000}"/>
    <cellStyle name="Valuta 2 3 2" xfId="984" xr:uid="{00000000-0005-0000-0000-0000DA030000}"/>
    <cellStyle name="Valuta 2 3 2 2" xfId="985" xr:uid="{00000000-0005-0000-0000-0000DB030000}"/>
    <cellStyle name="Valuta 2 3 3" xfId="986" xr:uid="{00000000-0005-0000-0000-0000DC030000}"/>
    <cellStyle name="Valuta 2 4" xfId="987" xr:uid="{00000000-0005-0000-0000-0000DD030000}"/>
    <cellStyle name="Valuta 2 4 2" xfId="988" xr:uid="{00000000-0005-0000-0000-0000DE030000}"/>
    <cellStyle name="Valuta 2 5" xfId="989" xr:uid="{00000000-0005-0000-0000-0000DF030000}"/>
    <cellStyle name="Valuta 2 6" xfId="990" xr:uid="{00000000-0005-0000-0000-0000E0030000}"/>
    <cellStyle name="Valuta 2 7" xfId="991" xr:uid="{00000000-0005-0000-0000-0000E1030000}"/>
    <cellStyle name="Valuta 2 8" xfId="992" xr:uid="{00000000-0005-0000-0000-0000E2030000}"/>
    <cellStyle name="Valuta 3" xfId="993" xr:uid="{00000000-0005-0000-0000-0000E3030000}"/>
    <cellStyle name="Valuta 3 2" xfId="994" xr:uid="{00000000-0005-0000-0000-0000E4030000}"/>
    <cellStyle name="Valuta 3 2 2" xfId="995" xr:uid="{00000000-0005-0000-0000-0000E5030000}"/>
    <cellStyle name="Valuta 3 3" xfId="996" xr:uid="{00000000-0005-0000-0000-0000E6030000}"/>
    <cellStyle name="Valuta 3 4" xfId="997" xr:uid="{00000000-0005-0000-0000-0000E7030000}"/>
    <cellStyle name="Valuta 3 5" xfId="998" xr:uid="{00000000-0005-0000-0000-0000E8030000}"/>
    <cellStyle name="Valuta 3 6" xfId="999" xr:uid="{00000000-0005-0000-0000-0000E9030000}"/>
    <cellStyle name="Valuta 4" xfId="1000" xr:uid="{00000000-0005-0000-0000-0000EA030000}"/>
    <cellStyle name="Valuta 4 2" xfId="1001" xr:uid="{00000000-0005-0000-0000-0000EB030000}"/>
    <cellStyle name="Valuta 4 2 2" xfId="1002" xr:uid="{00000000-0005-0000-0000-0000EC030000}"/>
    <cellStyle name="Valuta 4 2 3" xfId="1003" xr:uid="{00000000-0005-0000-0000-0000ED030000}"/>
    <cellStyle name="Valuta 4 3" xfId="1004" xr:uid="{00000000-0005-0000-0000-0000EE030000}"/>
    <cellStyle name="Valuta 4 4" xfId="1005" xr:uid="{00000000-0005-0000-0000-0000EF030000}"/>
    <cellStyle name="Valuta 4 5" xfId="1006" xr:uid="{00000000-0005-0000-0000-0000F0030000}"/>
    <cellStyle name="Valuta 4 6" xfId="1007" xr:uid="{00000000-0005-0000-0000-0000F1030000}"/>
    <cellStyle name="Valuta 5" xfId="1008" xr:uid="{00000000-0005-0000-0000-0000F2030000}"/>
    <cellStyle name="Valuta 6" xfId="1009" xr:uid="{00000000-0005-0000-0000-0000F3030000}"/>
    <cellStyle name="Valuta 6 2" xfId="1010" xr:uid="{00000000-0005-0000-0000-0000F4030000}"/>
    <cellStyle name="Valuta 7" xfId="1011" xr:uid="{00000000-0005-0000-0000-0000F5030000}"/>
    <cellStyle name="Valuta 7 2" xfId="1012" xr:uid="{00000000-0005-0000-0000-0000F6030000}"/>
    <cellStyle name="Valuta 7 3" xfId="1013" xr:uid="{00000000-0005-0000-0000-0000F7030000}"/>
    <cellStyle name="Valuta 8" xfId="1014" xr:uid="{00000000-0005-0000-0000-0000F8030000}"/>
    <cellStyle name="Valuta 9" xfId="1015" xr:uid="{00000000-0005-0000-0000-0000F9030000}"/>
    <cellStyle name="Verklarende tekst 10" xfId="1016" xr:uid="{00000000-0005-0000-0000-0000FA030000}"/>
    <cellStyle name="Verklarende tekst 11" xfId="1017" xr:uid="{00000000-0005-0000-0000-0000FB030000}"/>
    <cellStyle name="Verklarende tekst 12" xfId="1018" xr:uid="{00000000-0005-0000-0000-0000FC030000}"/>
    <cellStyle name="Verklarende tekst 13" xfId="1019" xr:uid="{00000000-0005-0000-0000-0000FD030000}"/>
    <cellStyle name="Verklarende tekst 14" xfId="1020" xr:uid="{00000000-0005-0000-0000-0000FE030000}"/>
    <cellStyle name="Verklarende tekst 15" xfId="1021" xr:uid="{00000000-0005-0000-0000-0000FF030000}"/>
    <cellStyle name="Verklarende tekst 16" xfId="1022" xr:uid="{00000000-0005-0000-0000-000000040000}"/>
    <cellStyle name="Verklarende tekst 2" xfId="1023" xr:uid="{00000000-0005-0000-0000-000001040000}"/>
    <cellStyle name="Verklarende tekst 3" xfId="1024" xr:uid="{00000000-0005-0000-0000-000002040000}"/>
    <cellStyle name="Verklarende tekst 4" xfId="1025" xr:uid="{00000000-0005-0000-0000-000003040000}"/>
    <cellStyle name="Verklarende tekst 5" xfId="1026" xr:uid="{00000000-0005-0000-0000-000004040000}"/>
    <cellStyle name="Verklarende tekst 6" xfId="1027" xr:uid="{00000000-0005-0000-0000-000005040000}"/>
    <cellStyle name="Verklarende tekst 7" xfId="1028" xr:uid="{00000000-0005-0000-0000-000006040000}"/>
    <cellStyle name="Verklarende tekst 8" xfId="1029" xr:uid="{00000000-0005-0000-0000-000007040000}"/>
    <cellStyle name="Verklarende tekst 9" xfId="1030" xr:uid="{00000000-0005-0000-0000-000008040000}"/>
    <cellStyle name="Waarschuwingstekst 10" xfId="1031" xr:uid="{00000000-0005-0000-0000-000009040000}"/>
    <cellStyle name="Waarschuwingstekst 11" xfId="1032" xr:uid="{00000000-0005-0000-0000-00000A040000}"/>
    <cellStyle name="Waarschuwingstekst 12" xfId="1033" xr:uid="{00000000-0005-0000-0000-00000B040000}"/>
    <cellStyle name="Waarschuwingstekst 13" xfId="1034" xr:uid="{00000000-0005-0000-0000-00000C040000}"/>
    <cellStyle name="Waarschuwingstekst 14" xfId="1035" xr:uid="{00000000-0005-0000-0000-00000D040000}"/>
    <cellStyle name="Waarschuwingstekst 15" xfId="1036" xr:uid="{00000000-0005-0000-0000-00000E040000}"/>
    <cellStyle name="Waarschuwingstekst 16" xfId="1037" xr:uid="{00000000-0005-0000-0000-00000F040000}"/>
    <cellStyle name="Waarschuwingstekst 2" xfId="1038" xr:uid="{00000000-0005-0000-0000-000010040000}"/>
    <cellStyle name="Waarschuwingstekst 3" xfId="1039" xr:uid="{00000000-0005-0000-0000-000011040000}"/>
    <cellStyle name="Waarschuwingstekst 4" xfId="1040" xr:uid="{00000000-0005-0000-0000-000012040000}"/>
    <cellStyle name="Waarschuwingstekst 5" xfId="1041" xr:uid="{00000000-0005-0000-0000-000013040000}"/>
    <cellStyle name="Waarschuwingstekst 6" xfId="1042" xr:uid="{00000000-0005-0000-0000-000014040000}"/>
    <cellStyle name="Waarschuwingstekst 7" xfId="1043" xr:uid="{00000000-0005-0000-0000-000015040000}"/>
    <cellStyle name="Waarschuwingstekst 8" xfId="1044" xr:uid="{00000000-0005-0000-0000-000016040000}"/>
    <cellStyle name="Waarschuwingstekst 9" xfId="1045" xr:uid="{00000000-0005-0000-0000-000017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142875</xdr:colOff>
      <xdr:row>3</xdr:row>
      <xdr:rowOff>95250</xdr:rowOff>
    </xdr:from>
    <xdr:to>
      <xdr:col>3</xdr:col>
      <xdr:colOff>730885</xdr:colOff>
      <xdr:row>15</xdr:row>
      <xdr:rowOff>10160</xdr:rowOff>
    </xdr:to>
    <xdr:pic>
      <xdr:nvPicPr>
        <xdr:cNvPr id="2" name="Afbeelding 1" descr="Afbeelding met tekst, clipart&#10;&#10;Automatisch gegenereerde beschrijving">
          <a:extLst>
            <a:ext uri="{FF2B5EF4-FFF2-40B4-BE49-F238E27FC236}">
              <a16:creationId xmlns:a16="http://schemas.microsoft.com/office/drawing/2014/main" id="{835B5CA9-930A-1CC9-6F2A-2CFCEEF9ED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1100" y="609600"/>
          <a:ext cx="2426335" cy="19723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7:G30"/>
  <sheetViews>
    <sheetView tabSelected="1" workbookViewId="0">
      <selection activeCell="G24" sqref="G24"/>
    </sheetView>
  </sheetViews>
  <sheetFormatPr defaultRowHeight="13.2" x14ac:dyDescent="0.25"/>
  <cols>
    <col min="1" max="1" width="2.88671875" customWidth="1"/>
    <col min="2" max="2" width="12.6640625" customWidth="1"/>
    <col min="3" max="3" width="27.5546875" bestFit="1" customWidth="1"/>
    <col min="4" max="4" width="12.6640625" customWidth="1"/>
    <col min="5" max="5" width="4.109375" customWidth="1"/>
  </cols>
  <sheetData>
    <row r="17" spans="1:7" ht="77.25" customHeight="1" x14ac:dyDescent="0.25">
      <c r="A17" s="2" t="s">
        <v>20</v>
      </c>
      <c r="B17" s="2"/>
      <c r="C17" s="2"/>
      <c r="D17" s="2"/>
      <c r="E17" s="2"/>
      <c r="F17" s="2"/>
      <c r="G17" s="2"/>
    </row>
    <row r="18" spans="1:7" ht="37.5" customHeight="1" x14ac:dyDescent="0.25"/>
    <row r="19" spans="1:7" x14ac:dyDescent="0.25">
      <c r="C19" s="1" t="s">
        <v>17</v>
      </c>
    </row>
    <row r="21" spans="1:7" x14ac:dyDescent="0.25">
      <c r="C21" t="s">
        <v>18</v>
      </c>
    </row>
    <row r="30" spans="1:7" x14ac:dyDescent="0.25">
      <c r="C30" s="1"/>
    </row>
  </sheetData>
  <mergeCells count="1">
    <mergeCell ref="A17:G17"/>
  </mergeCells>
  <printOptions horizontalCentered="1"/>
  <pageMargins left="0.70866141732283472" right="0.70866141732283472" top="0.74803149606299213" bottom="0.74803149606299213" header="0.31496062992125984" footer="0.31496062992125984"/>
  <pageSetup paperSize="9" scale="11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1"/>
  <sheetViews>
    <sheetView view="pageBreakPreview" zoomScaleNormal="100" zoomScaleSheetLayoutView="100" workbookViewId="0">
      <selection activeCell="E3" sqref="E3"/>
    </sheetView>
  </sheetViews>
  <sheetFormatPr defaultRowHeight="13.2" x14ac:dyDescent="0.25"/>
  <cols>
    <col min="1" max="1" width="7.6640625" style="6" customWidth="1"/>
    <col min="2" max="2" width="84.109375" style="6" customWidth="1"/>
    <col min="3" max="3" width="26.5546875" style="6" customWidth="1"/>
    <col min="4" max="4" width="13.44140625" style="6" bestFit="1" customWidth="1"/>
    <col min="5" max="5" width="35.6640625" style="6" customWidth="1"/>
    <col min="6" max="6" width="19.33203125" style="4" customWidth="1"/>
    <col min="7" max="7" width="27.44140625" style="5" customWidth="1"/>
    <col min="8" max="16384" width="8.88671875" style="6"/>
  </cols>
  <sheetData>
    <row r="1" spans="1:6" ht="27.6" customHeight="1" x14ac:dyDescent="0.25">
      <c r="A1" s="3" t="s">
        <v>8</v>
      </c>
      <c r="B1" s="3"/>
      <c r="C1" s="35" t="s">
        <v>32</v>
      </c>
      <c r="D1" s="36"/>
      <c r="E1" s="37"/>
    </row>
    <row r="2" spans="1:6" ht="22.8" x14ac:dyDescent="0.3">
      <c r="A2" s="7"/>
      <c r="B2" s="8" t="s">
        <v>10</v>
      </c>
      <c r="C2" s="9" t="s">
        <v>1</v>
      </c>
      <c r="D2" s="10" t="s">
        <v>2</v>
      </c>
      <c r="E2" s="9" t="s">
        <v>0</v>
      </c>
    </row>
    <row r="3" spans="1:6" ht="219.6" customHeight="1" x14ac:dyDescent="0.25">
      <c r="A3" s="11" t="s">
        <v>25</v>
      </c>
      <c r="B3" s="12" t="s">
        <v>33</v>
      </c>
      <c r="C3" s="13" t="s">
        <v>30</v>
      </c>
      <c r="D3" s="14">
        <v>10</v>
      </c>
      <c r="E3" s="15" t="s">
        <v>7</v>
      </c>
      <c r="F3" s="16"/>
    </row>
    <row r="4" spans="1:6" ht="145.19999999999999" x14ac:dyDescent="0.25">
      <c r="A4" s="11" t="s">
        <v>11</v>
      </c>
      <c r="B4" s="17" t="s">
        <v>36</v>
      </c>
      <c r="C4" s="38" t="s">
        <v>35</v>
      </c>
      <c r="D4" s="14">
        <v>2</v>
      </c>
      <c r="E4" s="15" t="s">
        <v>31</v>
      </c>
      <c r="F4" s="18"/>
    </row>
    <row r="5" spans="1:6" ht="39.6" x14ac:dyDescent="0.25">
      <c r="A5" s="11" t="s">
        <v>26</v>
      </c>
      <c r="B5" s="12" t="s">
        <v>34</v>
      </c>
      <c r="C5" s="13" t="s">
        <v>30</v>
      </c>
      <c r="D5" s="14">
        <v>7</v>
      </c>
      <c r="E5" s="15" t="s">
        <v>7</v>
      </c>
      <c r="F5" s="19"/>
    </row>
    <row r="6" spans="1:6" ht="92.4" x14ac:dyDescent="0.25">
      <c r="A6" s="11" t="s">
        <v>12</v>
      </c>
      <c r="B6" s="20" t="s">
        <v>22</v>
      </c>
      <c r="C6" s="39" t="s">
        <v>29</v>
      </c>
      <c r="D6" s="14">
        <v>6</v>
      </c>
      <c r="E6" s="15" t="s">
        <v>15</v>
      </c>
      <c r="F6" s="21"/>
    </row>
    <row r="7" spans="1:6" ht="22.8" x14ac:dyDescent="0.3">
      <c r="A7" s="7"/>
      <c r="B7" s="8" t="s">
        <v>3</v>
      </c>
      <c r="C7" s="9" t="s">
        <v>1</v>
      </c>
      <c r="D7" s="10" t="s">
        <v>2</v>
      </c>
      <c r="E7" s="9" t="s">
        <v>0</v>
      </c>
      <c r="F7" s="21"/>
    </row>
    <row r="8" spans="1:6" ht="83.4" customHeight="1" x14ac:dyDescent="0.25">
      <c r="A8" s="11" t="s">
        <v>16</v>
      </c>
      <c r="B8" s="20" t="s">
        <v>37</v>
      </c>
      <c r="C8" s="22" t="s">
        <v>3</v>
      </c>
      <c r="D8" s="14">
        <v>7</v>
      </c>
      <c r="E8" s="15" t="s">
        <v>7</v>
      </c>
      <c r="F8" s="19"/>
    </row>
    <row r="9" spans="1:6" ht="92.4" customHeight="1" x14ac:dyDescent="0.25">
      <c r="A9" s="11" t="s">
        <v>13</v>
      </c>
      <c r="B9" s="23" t="s">
        <v>19</v>
      </c>
      <c r="C9" s="22" t="s">
        <v>3</v>
      </c>
      <c r="D9" s="14">
        <v>7</v>
      </c>
      <c r="E9" s="15" t="s">
        <v>7</v>
      </c>
      <c r="F9" s="21"/>
    </row>
    <row r="10" spans="1:6" ht="105.6" x14ac:dyDescent="0.25">
      <c r="A10" s="11" t="s">
        <v>14</v>
      </c>
      <c r="B10" s="20" t="s">
        <v>23</v>
      </c>
      <c r="C10" s="22" t="s">
        <v>3</v>
      </c>
      <c r="D10" s="14">
        <v>7</v>
      </c>
      <c r="E10" s="15" t="s">
        <v>7</v>
      </c>
      <c r="F10" s="21"/>
    </row>
    <row r="11" spans="1:6" ht="171.6" x14ac:dyDescent="0.25">
      <c r="A11" s="11" t="s">
        <v>27</v>
      </c>
      <c r="B11" s="20" t="s">
        <v>24</v>
      </c>
      <c r="C11" s="22" t="s">
        <v>3</v>
      </c>
      <c r="D11" s="14">
        <v>7</v>
      </c>
      <c r="E11" s="15" t="s">
        <v>7</v>
      </c>
      <c r="F11" s="24"/>
    </row>
    <row r="12" spans="1:6" ht="105.6" x14ac:dyDescent="0.25">
      <c r="A12" s="11" t="s">
        <v>28</v>
      </c>
      <c r="B12" s="20" t="s">
        <v>21</v>
      </c>
      <c r="C12" s="22" t="s">
        <v>3</v>
      </c>
      <c r="D12" s="14">
        <v>7</v>
      </c>
      <c r="E12" s="15" t="s">
        <v>7</v>
      </c>
      <c r="F12" s="21"/>
    </row>
    <row r="13" spans="1:6" x14ac:dyDescent="0.25">
      <c r="A13" s="25"/>
      <c r="B13" s="26"/>
      <c r="C13" s="27" t="s">
        <v>4</v>
      </c>
      <c r="D13" s="28">
        <f>SUM(D2:D12)</f>
        <v>60</v>
      </c>
      <c r="E13" s="29"/>
    </row>
    <row r="14" spans="1:6" ht="13.8" x14ac:dyDescent="0.3">
      <c r="A14" s="25"/>
      <c r="B14" s="30" t="s">
        <v>6</v>
      </c>
      <c r="C14" s="31"/>
      <c r="D14" s="32"/>
      <c r="E14" s="29"/>
    </row>
    <row r="15" spans="1:6" x14ac:dyDescent="0.25">
      <c r="A15" s="25"/>
      <c r="B15" s="26"/>
      <c r="C15" s="31"/>
      <c r="D15" s="32"/>
      <c r="E15" s="29"/>
    </row>
    <row r="16" spans="1:6" x14ac:dyDescent="0.25">
      <c r="A16" s="33" t="s">
        <v>5</v>
      </c>
      <c r="B16" s="33"/>
      <c r="C16" s="33"/>
      <c r="D16" s="33"/>
      <c r="E16" s="33"/>
    </row>
    <row r="17" spans="3:3" ht="14.25" customHeight="1" x14ac:dyDescent="0.25">
      <c r="C17" s="34"/>
    </row>
    <row r="91" spans="4:4" ht="409.6" x14ac:dyDescent="0.25">
      <c r="D91" s="34" t="s">
        <v>9</v>
      </c>
    </row>
  </sheetData>
  <sheetProtection algorithmName="SHA-512" hashValue="SXgY9+VDZthQX0SJGMxr5botq0USbAoephDCotjrc6SsQemXVhE3BcLEiEVova5HxJWgWxx6goCvRfo/3Ee8Jg==" saltValue="iExVu5ZG36Qe2pCsJqSENw==" spinCount="100000" sheet="1" objects="1" scenarios="1"/>
  <mergeCells count="3">
    <mergeCell ref="A1:B1"/>
    <mergeCell ref="C1:E1"/>
    <mergeCell ref="A16:E16"/>
  </mergeCells>
  <phoneticPr fontId="29" type="noConversion"/>
  <pageMargins left="0.7" right="0.7" top="0.75" bottom="0.75" header="0.3" footer="0.3"/>
  <pageSetup paperSize="9" scale="73" fitToHeight="12" orientation="landscape" r:id="rId1"/>
  <headerFooter>
    <oddHeader>&amp;L&amp;"Century Gothic,Vet"&amp;14&amp;F&amp;R&amp;"Century Gothic,Vet"&amp;14&amp;A</oddHeader>
    <oddFooter>&amp;L&amp;8&amp;F
Afdrukdatum: &amp;D
Pagina &amp;P van &amp;N&amp;R&amp;"Century Gothic,Vet"United Quality&amp;"Century Gothic,Standaard"
&amp;"Century Gothic,Cursief"&amp;8"Advies en Aanbesteding in Afval en Automotive"</oddFooter>
  </headerFooter>
  <rowBreaks count="1" manualBreakCount="1">
    <brk id="6"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Jennifer Hakkert</DisplayName>
        <AccountId>25</AccountId>
        <AccountType/>
      </UserInfo>
      <UserInfo>
        <DisplayName>Maurice Zandbelt</DisplayName>
        <AccountId>23</AccountId>
        <AccountType/>
      </UserInfo>
      <UserInfo>
        <DisplayName>Projectbureau</DisplayName>
        <AccountId>1177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CCB405B-ED7A-4573-802C-23245DE895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FD6F7A-45DE-4460-A7BB-FE77EF441D2B}">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50B799A2-29D5-4F66-9E51-BF408676E1A2}">
  <ds:schemaRefs>
    <ds:schemaRef ds:uri="http://schemas.microsoft.com/sharepoint/v3/contenttype/forms"/>
  </ds:schemaRefs>
</ds:datastoreItem>
</file>

<file path=customXml/itemProps4.xml><?xml version="1.0" encoding="utf-8"?>
<ds:datastoreItem xmlns:ds="http://schemas.openxmlformats.org/officeDocument/2006/customXml" ds:itemID="{566D47AC-372E-4947-B3B4-95392656F63A}">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Suzan Koopman</cp:lastModifiedBy>
  <cp:lastPrinted>2023-09-01T07:37:47Z</cp:lastPrinted>
  <dcterms:created xsi:type="dcterms:W3CDTF">2010-09-06T08:43:15Z</dcterms:created>
  <dcterms:modified xsi:type="dcterms:W3CDTF">2023-09-01T08:14:06Z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1009600.00000000</vt:lpwstr>
  </property>
  <property fmtid="{D5CDD505-2E9C-101B-9397-08002B2CF9AE}" pid="5" name="MediaServiceImageTags">
    <vt:lpwstr/>
  </property>
  <property fmtid="{D5CDD505-2E9C-101B-9397-08002B2CF9AE}" pid="6" name="ContentTypeId">
    <vt:lpwstr>0x0101008E517A8EC6B0334C881D0B8D01593304</vt:lpwstr>
  </property>
</Properties>
</file>