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KewalapatCleverl\Dropbox (CLVD)\Cleverland\01-Projecten\23138 Inkoop Doortrappen\01 Aanbesteding\01 Inschrijvingsleidraad\"/>
    </mc:Choice>
  </mc:AlternateContent>
  <xr:revisionPtr revIDLastSave="0" documentId="13_ncr:1_{490332F5-0E99-4996-90B0-B743104A75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Print_Area" localSheetId="0">Blad1!$A$1:$N$19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10" i="1"/>
  <c r="N8" i="1"/>
  <c r="N16" i="1" l="1"/>
  <c r="N17" i="1" s="1"/>
</calcChain>
</file>

<file path=xl/sharedStrings.xml><?xml version="1.0" encoding="utf-8"?>
<sst xmlns="http://schemas.openxmlformats.org/spreadsheetml/2006/main" count="26" uniqueCount="24">
  <si>
    <t>Bijlage 3 Prijzenblad (op jaarbasis)</t>
  </si>
  <si>
    <t>omschrijving</t>
  </si>
  <si>
    <t>Indicatief aantal</t>
  </si>
  <si>
    <t>eenheidsprijs</t>
  </si>
  <si>
    <t>Drempelbedrag</t>
  </si>
  <si>
    <t>Plafondbedrag</t>
  </si>
  <si>
    <t>subtotaal</t>
  </si>
  <si>
    <t>Niveau</t>
  </si>
  <si>
    <t>Senior</t>
  </si>
  <si>
    <t>Medior</t>
  </si>
  <si>
    <t>Junior</t>
  </si>
  <si>
    <t>Fictieve inschrijfsom per jaar</t>
  </si>
  <si>
    <t>Punten</t>
  </si>
  <si>
    <t>alle prijzen exclusief BTW</t>
  </si>
  <si>
    <t>Inschrijver</t>
  </si>
  <si>
    <t>Naam rechtsgeldig vertegenwoordiger</t>
  </si>
  <si>
    <t>Functie</t>
  </si>
  <si>
    <t>Datum</t>
  </si>
  <si>
    <t>Handtekening</t>
  </si>
  <si>
    <t>Instructie:</t>
  </si>
  <si>
    <t xml:space="preserve">De bandbreedte van de fictieve inschrijfsom is minimaal 45.000,00 tot en met maximaal 60.000,00 </t>
  </si>
  <si>
    <t>Het is alleen toegestaan om de gele velden in te vullen.</t>
  </si>
  <si>
    <t xml:space="preserve">De layout van dit document mag niet worden aangepast, op straffe van uitsluiting van verder deelname aan de aanbesteding. </t>
  </si>
  <si>
    <t>Het Prijsblad dient rechtsgeldig te worden ondertekend.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</si>
</sst>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2" fillId="2" borderId="6" xfId="0" applyFont="1" applyFill="1" applyBorder="1"/>
    <xf numFmtId="0" fontId="0" fillId="0" borderId="0" xfId="0" applyProtection="1">
      <protection locked="0"/>
    </xf>
    <xf numFmtId="0" fontId="2" fillId="2" borderId="6" xfId="0" applyFont="1" applyFill="1" applyBorder="1" applyAlignment="1">
      <alignment horizontal="right"/>
    </xf>
    <xf numFmtId="44" fontId="2" fillId="0" borderId="0" xfId="0" applyNumberFormat="1" applyFont="1"/>
    <xf numFmtId="0" fontId="2" fillId="2" borderId="19" xfId="0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44" fontId="2" fillId="0" borderId="0" xfId="1" applyFont="1" applyFill="1"/>
    <xf numFmtId="0" fontId="2" fillId="2" borderId="23" xfId="0" applyFont="1" applyFill="1" applyBorder="1"/>
    <xf numFmtId="0" fontId="2" fillId="2" borderId="24" xfId="0" applyFont="1" applyFill="1" applyBorder="1"/>
    <xf numFmtId="0" fontId="2" fillId="3" borderId="12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3" borderId="8" xfId="0" applyFont="1" applyFill="1" applyBorder="1"/>
    <xf numFmtId="44" fontId="3" fillId="3" borderId="8" xfId="0" applyNumberFormat="1" applyFont="1" applyFill="1" applyBorder="1"/>
    <xf numFmtId="0" fontId="2" fillId="3" borderId="8" xfId="0" applyFont="1" applyFill="1" applyBorder="1"/>
    <xf numFmtId="44" fontId="2" fillId="3" borderId="8" xfId="0" applyNumberFormat="1" applyFont="1" applyFill="1" applyBorder="1"/>
    <xf numFmtId="44" fontId="4" fillId="3" borderId="8" xfId="0" applyNumberFormat="1" applyFont="1" applyFill="1" applyBorder="1"/>
    <xf numFmtId="0" fontId="2" fillId="3" borderId="22" xfId="0" applyFont="1" applyFill="1" applyBorder="1"/>
    <xf numFmtId="0" fontId="2" fillId="0" borderId="12" xfId="0" applyFont="1" applyBorder="1"/>
    <xf numFmtId="0" fontId="2" fillId="0" borderId="8" xfId="0" applyFont="1" applyBorder="1"/>
    <xf numFmtId="44" fontId="2" fillId="3" borderId="24" xfId="0" applyNumberFormat="1" applyFont="1" applyFill="1" applyBorder="1"/>
    <xf numFmtId="0" fontId="0" fillId="0" borderId="8" xfId="0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/>
    <xf numFmtId="9" fontId="2" fillId="0" borderId="0" xfId="2" applyFont="1"/>
    <xf numFmtId="9" fontId="2" fillId="0" borderId="0" xfId="0" applyNumberFormat="1" applyFont="1"/>
    <xf numFmtId="0" fontId="0" fillId="5" borderId="12" xfId="0" applyFill="1" applyBorder="1" applyAlignment="1" applyProtection="1">
      <alignment horizontal="left"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0" fillId="5" borderId="8" xfId="0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3" borderId="19" xfId="0" applyFont="1" applyFill="1" applyBorder="1" applyAlignment="1" applyProtection="1">
      <alignment horizontal="left"/>
      <protection locked="0"/>
    </xf>
    <xf numFmtId="0" fontId="5" fillId="3" borderId="5" xfId="0" applyFont="1" applyFill="1" applyBorder="1" applyAlignment="1" applyProtection="1">
      <alignment horizontal="left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44" fontId="2" fillId="3" borderId="5" xfId="1" applyFont="1" applyFill="1" applyBorder="1" applyAlignment="1">
      <alignment horizontal="center"/>
    </xf>
    <xf numFmtId="44" fontId="2" fillId="3" borderId="7" xfId="1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5" borderId="13" xfId="0" applyFill="1" applyBorder="1" applyAlignment="1" applyProtection="1">
      <alignment horizontal="left" vertical="top" wrapText="1"/>
      <protection locked="0"/>
    </xf>
    <xf numFmtId="0" fontId="0" fillId="5" borderId="14" xfId="0" applyFill="1" applyBorder="1" applyAlignment="1" applyProtection="1">
      <alignment horizontal="left" vertical="top" wrapText="1"/>
      <protection locked="0"/>
    </xf>
    <xf numFmtId="0" fontId="0" fillId="5" borderId="15" xfId="0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left" wrapText="1"/>
    </xf>
    <xf numFmtId="0" fontId="2" fillId="3" borderId="18" xfId="0" applyFont="1" applyFill="1" applyBorder="1" applyAlignment="1">
      <alignment horizontal="left" wrapText="1"/>
    </xf>
    <xf numFmtId="0" fontId="0" fillId="5" borderId="9" xfId="0" applyFill="1" applyBorder="1" applyAlignment="1" applyProtection="1">
      <alignment horizontal="left" wrapText="1"/>
      <protection locked="0"/>
    </xf>
    <xf numFmtId="0" fontId="0" fillId="5" borderId="10" xfId="0" applyFill="1" applyBorder="1" applyAlignment="1" applyProtection="1">
      <alignment horizontal="left" wrapText="1"/>
      <protection locked="0"/>
    </xf>
    <xf numFmtId="0" fontId="0" fillId="5" borderId="11" xfId="0" applyFill="1" applyBorder="1" applyAlignment="1" applyProtection="1">
      <alignment horizontal="left" wrapText="1"/>
      <protection locked="0"/>
    </xf>
    <xf numFmtId="44" fontId="0" fillId="4" borderId="19" xfId="1" applyFont="1" applyFill="1" applyBorder="1" applyAlignment="1" applyProtection="1">
      <alignment horizontal="center"/>
      <protection locked="0"/>
    </xf>
    <xf numFmtId="44" fontId="0" fillId="4" borderId="20" xfId="1" applyFon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2" fontId="2" fillId="0" borderId="8" xfId="0" applyNumberFormat="1" applyFont="1" applyBorder="1"/>
  </cellXfs>
  <cellStyles count="3">
    <cellStyle name="Procent" xfId="2" builtinId="5"/>
    <cellStyle name="Standaard" xfId="0" builtinId="0"/>
    <cellStyle name="Valuta" xfId="1" builtinId="4"/>
  </cellStyles>
  <dxfs count="3">
    <dxf>
      <font>
        <color rgb="FFFF0000"/>
      </font>
      <fill>
        <patternFill>
          <bgColor rgb="FFFF0000"/>
        </patternFill>
      </fill>
    </dxf>
    <dxf>
      <fill>
        <patternFill>
          <bgColor rgb="FFFF4747"/>
        </patternFill>
      </fill>
    </dxf>
    <dxf>
      <fill>
        <patternFill>
          <bgColor rgb="FFFF3737"/>
        </patternFill>
      </fill>
    </dxf>
  </dxfs>
  <tableStyles count="0" defaultTableStyle="TableStyleMedium2" defaultPivotStyle="PivotStyleLight16"/>
  <colors>
    <mruColors>
      <color rgb="FFFF3737"/>
      <color rgb="FFFF4747"/>
      <color rgb="FFE7F4D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"/>
  <sheetViews>
    <sheetView tabSelected="1" topLeftCell="A3" zoomScale="90" zoomScaleNormal="90" workbookViewId="0">
      <selection activeCell="K23" sqref="K23"/>
    </sheetView>
  </sheetViews>
  <sheetFormatPr defaultColWidth="9.1796875" defaultRowHeight="14.5" x14ac:dyDescent="0.35"/>
  <cols>
    <col min="1" max="1" width="4.81640625" style="1" customWidth="1"/>
    <col min="2" max="5" width="9.1796875" style="1"/>
    <col min="6" max="6" width="9.1796875" style="1" bestFit="1" customWidth="1"/>
    <col min="7" max="7" width="2.81640625" style="1" customWidth="1"/>
    <col min="8" max="8" width="13.1796875" style="10" customWidth="1"/>
    <col min="9" max="9" width="14.81640625" style="1" customWidth="1"/>
    <col min="10" max="10" width="5.54296875" style="1" customWidth="1"/>
    <col min="11" max="11" width="14.81640625" style="1" customWidth="1"/>
    <col min="12" max="12" width="3.7265625" style="1" customWidth="1"/>
    <col min="13" max="13" width="13.81640625" style="1" customWidth="1"/>
    <col min="14" max="14" width="13.54296875" style="1" customWidth="1"/>
    <col min="15" max="15" width="12.54296875" style="1" bestFit="1" customWidth="1"/>
    <col min="16" max="16" width="20.81640625" style="1" bestFit="1" customWidth="1"/>
    <col min="17" max="18" width="9.1796875" style="1"/>
    <col min="19" max="19" width="11.1796875" bestFit="1" customWidth="1"/>
    <col min="20" max="16384" width="9.1796875" style="1"/>
  </cols>
  <sheetData>
    <row r="1" spans="1:22" ht="15.65" customHeight="1" x14ac:dyDescent="0.3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22" x14ac:dyDescent="0.3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22" x14ac:dyDescent="0.35">
      <c r="A3" s="13"/>
      <c r="B3" s="2" t="s">
        <v>1</v>
      </c>
      <c r="C3" s="2"/>
      <c r="D3" s="2"/>
      <c r="E3" s="2"/>
      <c r="F3" s="2"/>
      <c r="G3" s="2"/>
      <c r="H3" s="9" t="s">
        <v>2</v>
      </c>
      <c r="I3" s="4" t="s">
        <v>3</v>
      </c>
      <c r="J3" s="4"/>
      <c r="K3" s="4" t="s">
        <v>4</v>
      </c>
      <c r="L3" s="2"/>
      <c r="M3" s="2" t="s">
        <v>5</v>
      </c>
      <c r="N3" s="14" t="s">
        <v>6</v>
      </c>
      <c r="Q3" s="33"/>
      <c r="V3"/>
    </row>
    <row r="4" spans="1:22" x14ac:dyDescent="0.35">
      <c r="A4" s="15"/>
      <c r="B4" s="16"/>
      <c r="C4" s="16"/>
      <c r="D4" s="16"/>
      <c r="E4" s="16"/>
      <c r="F4" s="16"/>
      <c r="G4" s="16"/>
      <c r="H4" s="17"/>
      <c r="I4" s="18"/>
      <c r="J4" s="18"/>
      <c r="K4" s="18"/>
      <c r="L4" s="66"/>
      <c r="M4" s="67"/>
      <c r="N4" s="19"/>
      <c r="Q4" s="33"/>
    </row>
    <row r="5" spans="1:22" x14ac:dyDescent="0.35">
      <c r="A5" s="15"/>
      <c r="B5" s="16"/>
      <c r="C5" s="16"/>
      <c r="D5" s="16"/>
      <c r="E5" s="16"/>
      <c r="F5" s="16"/>
      <c r="G5" s="16"/>
      <c r="H5" s="17"/>
      <c r="I5" s="18"/>
      <c r="J5" s="18"/>
      <c r="K5" s="18"/>
      <c r="L5" s="66"/>
      <c r="M5" s="67"/>
      <c r="N5" s="20"/>
      <c r="Q5" s="33"/>
    </row>
    <row r="6" spans="1:22" x14ac:dyDescent="0.35">
      <c r="A6" s="15"/>
      <c r="B6" s="16"/>
      <c r="C6" s="16"/>
      <c r="D6" s="16"/>
      <c r="E6" s="16"/>
      <c r="F6" s="16"/>
      <c r="G6" s="16"/>
      <c r="H6" s="17"/>
      <c r="I6" s="18"/>
      <c r="J6" s="18"/>
      <c r="K6" s="18"/>
      <c r="L6" s="66"/>
      <c r="M6" s="67"/>
      <c r="N6" s="21"/>
      <c r="P6" s="5"/>
      <c r="Q6" s="33"/>
    </row>
    <row r="7" spans="1:22" x14ac:dyDescent="0.35">
      <c r="A7" s="15"/>
      <c r="B7" s="58" t="s">
        <v>7</v>
      </c>
      <c r="C7" s="59"/>
      <c r="D7" s="59"/>
      <c r="E7" s="59"/>
      <c r="F7" s="59"/>
      <c r="G7" s="60"/>
      <c r="H7" s="7" t="s">
        <v>2</v>
      </c>
      <c r="I7" s="6" t="s">
        <v>3</v>
      </c>
      <c r="J7" s="61"/>
      <c r="K7" s="62"/>
      <c r="L7" s="68"/>
      <c r="M7" s="43"/>
      <c r="N7" s="21"/>
    </row>
    <row r="8" spans="1:22" x14ac:dyDescent="0.35">
      <c r="A8" s="15"/>
      <c r="B8" s="56" t="s">
        <v>8</v>
      </c>
      <c r="C8" s="56"/>
      <c r="D8" s="56"/>
      <c r="E8" s="56"/>
      <c r="F8" s="56"/>
      <c r="G8" s="56"/>
      <c r="H8" s="8">
        <v>100</v>
      </c>
      <c r="I8" s="75"/>
      <c r="J8" s="54">
        <v>100</v>
      </c>
      <c r="K8" s="55"/>
      <c r="L8" s="54">
        <v>130</v>
      </c>
      <c r="M8" s="55"/>
      <c r="N8" s="22">
        <f>H8*I8</f>
        <v>0</v>
      </c>
      <c r="Q8" s="33"/>
    </row>
    <row r="9" spans="1:22" x14ac:dyDescent="0.35">
      <c r="A9" s="15"/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  <c r="N9" s="21"/>
      <c r="Q9" s="33"/>
    </row>
    <row r="10" spans="1:22" x14ac:dyDescent="0.35">
      <c r="A10" s="15"/>
      <c r="B10" s="57" t="s">
        <v>9</v>
      </c>
      <c r="C10" s="57"/>
      <c r="D10" s="57"/>
      <c r="E10" s="57"/>
      <c r="F10" s="57"/>
      <c r="G10" s="57"/>
      <c r="H10" s="8">
        <v>320</v>
      </c>
      <c r="I10" s="75"/>
      <c r="J10" s="54">
        <v>75</v>
      </c>
      <c r="K10" s="55"/>
      <c r="L10" s="54">
        <v>100</v>
      </c>
      <c r="M10" s="55"/>
      <c r="N10" s="22">
        <f>H10*I10</f>
        <v>0</v>
      </c>
      <c r="Q10" s="33"/>
    </row>
    <row r="11" spans="1:22" x14ac:dyDescent="0.35">
      <c r="A11" s="15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40"/>
      <c r="N11" s="21"/>
      <c r="Q11" s="33"/>
    </row>
    <row r="12" spans="1:22" x14ac:dyDescent="0.35">
      <c r="A12" s="15"/>
      <c r="B12" s="69" t="s">
        <v>10</v>
      </c>
      <c r="C12" s="70"/>
      <c r="D12" s="70"/>
      <c r="E12" s="70"/>
      <c r="F12" s="70"/>
      <c r="G12" s="71"/>
      <c r="H12" s="11">
        <v>200</v>
      </c>
      <c r="I12" s="76"/>
      <c r="J12" s="54">
        <v>55</v>
      </c>
      <c r="K12" s="55"/>
      <c r="L12" s="54">
        <v>75</v>
      </c>
      <c r="M12" s="55"/>
      <c r="N12" s="22">
        <f>H12*I12</f>
        <v>0</v>
      </c>
    </row>
    <row r="13" spans="1:22" x14ac:dyDescent="0.35">
      <c r="A13" s="15"/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23"/>
    </row>
    <row r="14" spans="1:22" x14ac:dyDescent="0.35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24"/>
      <c r="Q14" s="33"/>
    </row>
    <row r="15" spans="1:22" x14ac:dyDescent="0.35">
      <c r="A15" s="25"/>
      <c r="N15" s="26"/>
      <c r="Q15" s="33"/>
    </row>
    <row r="16" spans="1:22" x14ac:dyDescent="0.35">
      <c r="A16" s="25"/>
      <c r="I16" s="38" t="s">
        <v>11</v>
      </c>
      <c r="J16" s="39"/>
      <c r="K16" s="39"/>
      <c r="L16" s="39"/>
      <c r="M16" s="39"/>
      <c r="N16" s="27">
        <f>N8+N10+N12</f>
        <v>0</v>
      </c>
      <c r="O16" s="5"/>
      <c r="Q16" s="33"/>
    </row>
    <row r="17" spans="1:17" x14ac:dyDescent="0.35">
      <c r="A17" s="25"/>
      <c r="M17" s="1" t="s">
        <v>12</v>
      </c>
      <c r="N17" s="87">
        <f>((1-(N16-45000)/(60000-45000))*20)</f>
        <v>80</v>
      </c>
      <c r="P17" s="12"/>
      <c r="Q17" s="34"/>
    </row>
    <row r="18" spans="1:17" ht="15" customHeight="1" x14ac:dyDescent="0.35">
      <c r="A18" s="44" t="s">
        <v>13</v>
      </c>
      <c r="B18" s="45"/>
      <c r="C18" s="45"/>
      <c r="D18" s="45"/>
      <c r="N18" s="26"/>
    </row>
    <row r="19" spans="1:17" x14ac:dyDescent="0.35">
      <c r="A19" s="46" t="s">
        <v>14</v>
      </c>
      <c r="B19" s="46"/>
      <c r="C19" s="46"/>
      <c r="D19" s="47"/>
      <c r="E19" s="77"/>
      <c r="F19" s="77"/>
      <c r="G19" s="77"/>
      <c r="N19" s="26"/>
    </row>
    <row r="20" spans="1:17" x14ac:dyDescent="0.35">
      <c r="A20" s="46" t="s">
        <v>15</v>
      </c>
      <c r="B20" s="46"/>
      <c r="C20" s="46"/>
      <c r="D20" s="47"/>
      <c r="E20" s="77"/>
      <c r="F20" s="77"/>
      <c r="G20" s="77"/>
      <c r="N20" s="26"/>
    </row>
    <row r="21" spans="1:17" x14ac:dyDescent="0.35">
      <c r="A21" s="46" t="s">
        <v>16</v>
      </c>
      <c r="B21" s="46"/>
      <c r="C21" s="46"/>
      <c r="D21" s="47"/>
      <c r="E21" s="77"/>
      <c r="F21" s="77"/>
      <c r="G21" s="77"/>
      <c r="N21" s="26"/>
    </row>
    <row r="22" spans="1:17" x14ac:dyDescent="0.35">
      <c r="A22" s="46" t="s">
        <v>17</v>
      </c>
      <c r="B22" s="46"/>
      <c r="C22" s="46"/>
      <c r="D22" s="47"/>
      <c r="E22" s="77"/>
      <c r="F22" s="77"/>
      <c r="G22" s="77"/>
      <c r="N22" s="26"/>
    </row>
    <row r="23" spans="1:17" x14ac:dyDescent="0.35">
      <c r="A23" s="46" t="s">
        <v>18</v>
      </c>
      <c r="B23" s="46"/>
      <c r="C23" s="46"/>
      <c r="D23" s="47"/>
      <c r="E23" s="78"/>
      <c r="F23" s="79"/>
      <c r="G23" s="80"/>
      <c r="N23" s="26"/>
    </row>
    <row r="24" spans="1:17" x14ac:dyDescent="0.35">
      <c r="A24" s="25"/>
      <c r="C24" s="3"/>
      <c r="E24" s="81"/>
      <c r="F24" s="82"/>
      <c r="G24" s="83"/>
      <c r="N24" s="26"/>
    </row>
    <row r="25" spans="1:17" x14ac:dyDescent="0.35">
      <c r="A25" s="25"/>
      <c r="C25" s="3"/>
      <c r="E25" s="81"/>
      <c r="F25" s="82"/>
      <c r="G25" s="83"/>
      <c r="N25" s="26"/>
    </row>
    <row r="26" spans="1:17" x14ac:dyDescent="0.35">
      <c r="A26" s="25"/>
      <c r="C26" s="3"/>
      <c r="E26" s="81"/>
      <c r="F26" s="82"/>
      <c r="G26" s="83"/>
      <c r="N26" s="26"/>
    </row>
    <row r="27" spans="1:17" x14ac:dyDescent="0.35">
      <c r="A27" s="25"/>
      <c r="C27" s="3"/>
      <c r="E27" s="84"/>
      <c r="F27" s="85"/>
      <c r="G27" s="86"/>
      <c r="N27" s="26"/>
    </row>
    <row r="28" spans="1:17" x14ac:dyDescent="0.35">
      <c r="A28" s="25"/>
      <c r="N28" s="26"/>
    </row>
    <row r="29" spans="1:17" ht="15" thickBot="1" x14ac:dyDescent="0.4">
      <c r="A29" s="25"/>
      <c r="N29" s="26"/>
    </row>
    <row r="30" spans="1:17" s="3" customFormat="1" ht="15.65" customHeight="1" x14ac:dyDescent="0.35">
      <c r="A30" s="72" t="s">
        <v>19</v>
      </c>
      <c r="B30" s="73"/>
      <c r="C30" s="73"/>
      <c r="D30" s="73"/>
      <c r="E30" s="73"/>
      <c r="F30" s="73"/>
      <c r="G30" s="73"/>
      <c r="H30" s="74"/>
      <c r="N30" s="28"/>
    </row>
    <row r="31" spans="1:17" s="3" customFormat="1" ht="30.65" customHeight="1" x14ac:dyDescent="0.35">
      <c r="A31" s="35" t="s">
        <v>20</v>
      </c>
      <c r="B31" s="36"/>
      <c r="C31" s="36"/>
      <c r="D31" s="36"/>
      <c r="E31" s="36"/>
      <c r="F31" s="36"/>
      <c r="G31" s="36"/>
      <c r="H31" s="37"/>
      <c r="N31" s="28"/>
    </row>
    <row r="32" spans="1:17" s="3" customFormat="1" x14ac:dyDescent="0.35">
      <c r="A32" s="35" t="s">
        <v>21</v>
      </c>
      <c r="B32" s="36"/>
      <c r="C32" s="36"/>
      <c r="D32" s="36"/>
      <c r="E32" s="36"/>
      <c r="F32" s="36"/>
      <c r="G32" s="36"/>
      <c r="H32" s="37"/>
      <c r="N32" s="28"/>
    </row>
    <row r="33" spans="1:14" s="3" customFormat="1" ht="26.15" customHeight="1" x14ac:dyDescent="0.35">
      <c r="A33" s="35" t="s">
        <v>22</v>
      </c>
      <c r="B33" s="36"/>
      <c r="C33" s="36"/>
      <c r="D33" s="36"/>
      <c r="E33" s="36"/>
      <c r="F33" s="36"/>
      <c r="G33" s="36"/>
      <c r="H33" s="37"/>
      <c r="N33" s="28"/>
    </row>
    <row r="34" spans="1:14" s="3" customFormat="1" ht="15" thickBot="1" x14ac:dyDescent="0.4">
      <c r="A34" s="63" t="s">
        <v>23</v>
      </c>
      <c r="B34" s="64"/>
      <c r="C34" s="64"/>
      <c r="D34" s="64"/>
      <c r="E34" s="64"/>
      <c r="F34" s="64"/>
      <c r="G34" s="64"/>
      <c r="H34" s="65"/>
      <c r="N34" s="28"/>
    </row>
    <row r="35" spans="1:14" ht="15" thickBot="1" x14ac:dyDescent="0.4">
      <c r="A35" s="29"/>
      <c r="B35" s="30"/>
      <c r="C35" s="30"/>
      <c r="D35" s="30"/>
      <c r="E35" s="30"/>
      <c r="F35" s="30"/>
      <c r="G35" s="30"/>
      <c r="H35" s="31"/>
      <c r="I35" s="30"/>
      <c r="J35" s="30"/>
      <c r="K35" s="30"/>
      <c r="L35" s="30"/>
      <c r="M35" s="30"/>
      <c r="N35" s="32"/>
    </row>
  </sheetData>
  <sheetProtection algorithmName="SHA-512" hashValue="THAa0FmEPoAnoXnr669yIT6EUMyeJIlA/HhSbvW4Kw/vY4hVX2qO9MTHV21HjCgBVRyNUAYGHjn6GI5DDMwVFQ==" saltValue="+QiuHyXumIf8KLdkj24JEA==" spinCount="100000" sheet="1" objects="1" scenarios="1"/>
  <protectedRanges>
    <protectedRange algorithmName="SHA-512" hashValue="fbCvmUqW81dVhPQfTl1Ww0ueAwbmtdQ9wjUlnXJVd0Vss+mOGdKFhoU4OK+BcXTcskz/RbST+dxwi6Fdm/ReDA==" saltValue="L5RitsItZ8G1QP6rPIFDMA==" spinCount="100000" sqref="I8 I10 I12 E19:G27" name="Bereik1"/>
  </protectedRanges>
  <mergeCells count="36">
    <mergeCell ref="A34:H34"/>
    <mergeCell ref="L12:M12"/>
    <mergeCell ref="L4:M4"/>
    <mergeCell ref="L5:M6"/>
    <mergeCell ref="L7:M7"/>
    <mergeCell ref="B9:M9"/>
    <mergeCell ref="I16:M16"/>
    <mergeCell ref="A22:D22"/>
    <mergeCell ref="B12:G12"/>
    <mergeCell ref="B11:M11"/>
    <mergeCell ref="E20:G20"/>
    <mergeCell ref="A30:H30"/>
    <mergeCell ref="J12:K12"/>
    <mergeCell ref="A32:H32"/>
    <mergeCell ref="A33:H33"/>
    <mergeCell ref="A23:D23"/>
    <mergeCell ref="A1:N2"/>
    <mergeCell ref="L8:M8"/>
    <mergeCell ref="L10:M10"/>
    <mergeCell ref="B8:G8"/>
    <mergeCell ref="B10:G10"/>
    <mergeCell ref="B7:G7"/>
    <mergeCell ref="J8:K8"/>
    <mergeCell ref="J10:K10"/>
    <mergeCell ref="J7:K7"/>
    <mergeCell ref="E22:G22"/>
    <mergeCell ref="E23:G27"/>
    <mergeCell ref="A31:H31"/>
    <mergeCell ref="B13:M13"/>
    <mergeCell ref="A14:M14"/>
    <mergeCell ref="E19:G19"/>
    <mergeCell ref="A18:D18"/>
    <mergeCell ref="A20:D20"/>
    <mergeCell ref="A19:D19"/>
    <mergeCell ref="A21:D21"/>
    <mergeCell ref="E21:G21"/>
  </mergeCells>
  <conditionalFormatting sqref="N16">
    <cfRule type="cellIs" dxfId="2" priority="2" operator="greaterThan">
      <formula>60000.01</formula>
    </cfRule>
    <cfRule type="cellIs" dxfId="1" priority="3" operator="lessThan">
      <formula>44999.999</formula>
    </cfRule>
  </conditionalFormatting>
  <conditionalFormatting sqref="N17">
    <cfRule type="cellIs" dxfId="0" priority="1" operator="between">
      <formula>20.1</formula>
      <formula>100</formula>
    </cfRule>
  </conditionalFormatting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7663C706584BAA9DE47D3EA5EC23" ma:contentTypeVersion="17" ma:contentTypeDescription="Een nieuw document maken." ma:contentTypeScope="" ma:versionID="220aa86574dc194c4250d70b71eea3d1">
  <xsd:schema xmlns:xsd="http://www.w3.org/2001/XMLSchema" xmlns:xs="http://www.w3.org/2001/XMLSchema" xmlns:p="http://schemas.microsoft.com/office/2006/metadata/properties" xmlns:ns2="7f022451-2982-45f7-bcf7-2881a23d4700" xmlns:ns3="5764df7a-db50-49be-8551-cc1e3386ab91" targetNamespace="http://schemas.microsoft.com/office/2006/metadata/properties" ma:root="true" ma:fieldsID="0e075edff226eaf93264d53d5b2001dd" ns2:_="" ns3:_="">
    <xsd:import namespace="7f022451-2982-45f7-bcf7-2881a23d4700"/>
    <xsd:import namespace="5764df7a-db50-49be-8551-cc1e3386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2451-2982-45f7-bcf7-2881a23d4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df7a-db50-49be-8551-cc1e3386a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a05c7da-1dfe-4406-8d41-6113583def39}" ma:internalName="TaxCatchAll" ma:showField="CatchAllData" ma:web="5764df7a-db50-49be-8551-cc1e3386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022451-2982-45f7-bcf7-2881a23d4700">
      <Terms xmlns="http://schemas.microsoft.com/office/infopath/2007/PartnerControls"/>
    </lcf76f155ced4ddcb4097134ff3c332f>
    <TaxCatchAll xmlns="5764df7a-db50-49be-8551-cc1e3386ab91" xsi:nil="true"/>
  </documentManagement>
</p:properties>
</file>

<file path=customXml/itemProps1.xml><?xml version="1.0" encoding="utf-8"?>
<ds:datastoreItem xmlns:ds="http://schemas.openxmlformats.org/officeDocument/2006/customXml" ds:itemID="{FAB742E1-266D-4CF1-8F77-BDA3FB887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22451-2982-45f7-bcf7-2881a23d4700"/>
    <ds:schemaRef ds:uri="5764df7a-db50-49be-8551-cc1e3386a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747728-2B03-464F-958E-5828F409B0DB}">
  <ds:schemaRefs>
    <ds:schemaRef ds:uri="http://schemas.microsoft.com/office/2006/metadata/properties"/>
    <ds:schemaRef ds:uri="http://schemas.microsoft.com/office/infopath/2007/PartnerControls"/>
    <ds:schemaRef ds:uri="7f022451-2982-45f7-bcf7-2881a23d4700"/>
    <ds:schemaRef ds:uri="5764df7a-db50-49be-8551-cc1e3386ab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d.debeen</dc:creator>
  <cp:keywords/>
  <dc:description/>
  <cp:lastModifiedBy>Lisa Kewalapat</cp:lastModifiedBy>
  <cp:revision/>
  <dcterms:created xsi:type="dcterms:W3CDTF">2017-05-19T14:12:57Z</dcterms:created>
  <dcterms:modified xsi:type="dcterms:W3CDTF">2023-10-23T20:07:03Z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0x0101007AE17663C706584BAA9DE47D3EA5EC23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2023-10-18T15:42:08Z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d53cbd38-2ba4-4cb8-865e-d151d62c10e1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