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3. Afgeronde terugkerende aanbestedingen\Hout enof beschoeiingsmateriaal\Hout- en beschoeiingsmateriaal 2024\02 Offerte aanvraag\Bijlagen\"/>
    </mc:Choice>
  </mc:AlternateContent>
  <xr:revisionPtr revIDLastSave="0" documentId="13_ncr:1_{86E26AC5-C98C-435F-B855-129426712DBA}" xr6:coauthVersionLast="47" xr6:coauthVersionMax="47" xr10:uidLastSave="{00000000-0000-0000-0000-000000000000}"/>
  <bookViews>
    <workbookView xWindow="28680" yWindow="-120" windowWidth="29040" windowHeight="15840" xr2:uid="{16F36A75-BA96-4176-A146-186CBCA918B4}"/>
  </bookViews>
  <sheets>
    <sheet name="Leeswijzer" sheetId="2" r:id="rId1"/>
    <sheet name="G.1 Prij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32" i="1" l="1"/>
  <c r="E33" i="1" s="1"/>
  <c r="E28" i="1"/>
  <c r="E27" i="1"/>
  <c r="E23" i="1"/>
  <c r="E22" i="1"/>
  <c r="E18" i="1"/>
  <c r="E17" i="1"/>
  <c r="E9" i="1"/>
  <c r="E10" i="1"/>
  <c r="E12" i="1"/>
  <c r="E13" i="1"/>
  <c r="E8" i="1"/>
  <c r="E4" i="1"/>
  <c r="E5" i="1" s="1"/>
  <c r="E29" i="1" l="1"/>
  <c r="E24" i="1"/>
  <c r="E19" i="1"/>
  <c r="E14" i="1"/>
  <c r="E35" i="1" l="1"/>
</calcChain>
</file>

<file path=xl/sharedStrings.xml><?xml version="1.0" encoding="utf-8"?>
<sst xmlns="http://schemas.openxmlformats.org/spreadsheetml/2006/main" count="72" uniqueCount="60">
  <si>
    <t>Omschrijving</t>
  </si>
  <si>
    <t>Aantal</t>
  </si>
  <si>
    <t>Prijs per stuk</t>
  </si>
  <si>
    <t>Dampalen</t>
  </si>
  <si>
    <t>Dampalen 18x18x300</t>
  </si>
  <si>
    <t>Totaal dampalen</t>
  </si>
  <si>
    <t>Beschoeiingspalen</t>
  </si>
  <si>
    <t>Cloeziana palen 8/10x250</t>
  </si>
  <si>
    <t>Robinia 8x8x250</t>
  </si>
  <si>
    <t>Robinia palen 8x8x300</t>
  </si>
  <si>
    <t>Kastanje 160-8/10</t>
  </si>
  <si>
    <t>Kastanje 180-8/10</t>
  </si>
  <si>
    <t>Kastanje 250-8/10</t>
  </si>
  <si>
    <t>Totaal beschoeiingspalen</t>
  </si>
  <si>
    <t>Beschoeiingsschotten</t>
  </si>
  <si>
    <t>Schot Robinia 2x30x250</t>
  </si>
  <si>
    <t>Schot Robinia 2x60x250</t>
  </si>
  <si>
    <t>Totaal beschoeiingsschotten</t>
  </si>
  <si>
    <t>Damwanden</t>
  </si>
  <si>
    <t>Aantal meters</t>
  </si>
  <si>
    <t>Damwand tropisch hardhout 4x400</t>
  </si>
  <si>
    <t>Damwand tropisch hardhout 5x500</t>
  </si>
  <si>
    <t>Totaal damwanden</t>
  </si>
  <si>
    <t>Planken</t>
  </si>
  <si>
    <t>Celfix planken 2,5x15x500</t>
  </si>
  <si>
    <t>Bezaagd hout eiken 2,2x20x400</t>
  </si>
  <si>
    <t>Totaal planken</t>
  </si>
  <si>
    <t>Bielzen</t>
  </si>
  <si>
    <t>Eiken industriebiels 15x25x260</t>
  </si>
  <si>
    <t>Totaal bielzen</t>
  </si>
  <si>
    <t>Totaal prijs hout en beschoeiingsmateriaal</t>
  </si>
  <si>
    <t>Datum:</t>
  </si>
  <si>
    <t>Bijlage 6: Prijzenformulier</t>
  </si>
  <si>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</si>
  <si>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</si>
  <si>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</si>
  <si>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</si>
  <si>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</si>
  <si>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Inschrijver dient alle groene cellen in te vullen</t>
  </si>
  <si>
    <t>3.</t>
  </si>
  <si>
    <t>Blauwe cellen worden automatisch berekend</t>
  </si>
  <si>
    <t>4.</t>
  </si>
  <si>
    <t>Oranje cellen worden automatisch berekend en beoordeeld</t>
  </si>
  <si>
    <t>Alle opgegeven bedragen/tarieven zijn exclusief btw</t>
  </si>
  <si>
    <t xml:space="preserve">5. </t>
  </si>
  <si>
    <t>Deze bijlage en onderliggende werkbladen maken integraal onderdeel uit van het Beschrijvend document met referentie zoals hierboven vermeld</t>
  </si>
  <si>
    <t xml:space="preserve">6. </t>
  </si>
  <si>
    <t xml:space="preserve">De geboden prijzen zijn all-in, dat wil zeggen dat alle kosten hierin zijn inbegrepen, waaronder onder meer, maar niet uitsluitend: </t>
  </si>
  <si>
    <t>-</t>
  </si>
  <si>
    <t>Personeelskosten;</t>
  </si>
  <si>
    <t>Brandstof;</t>
  </si>
  <si>
    <t>Kapitaallasten, voorraadkosten, materiaalkosten, onderhoudskosten en verzekeringen;</t>
  </si>
  <si>
    <t>Voorrijkosten;</t>
  </si>
  <si>
    <t>Transportkosten;</t>
  </si>
  <si>
    <t>Administratieve handelingen;</t>
  </si>
  <si>
    <t>Overige (overhead) kosten;</t>
  </si>
  <si>
    <t>Naam Inschrijver:</t>
  </si>
  <si>
    <t xml:space="preserve">Hout en beschoeiingsmateriaal </t>
  </si>
  <si>
    <t>Z/23/067461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</si>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</sst>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0" borderId="4" xfId="0" applyNumberFormat="1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44" fontId="0" fillId="0" borderId="5" xfId="0" applyNumberForma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0" fillId="4" borderId="5" xfId="0" applyFill="1" applyBorder="1"/>
    <xf numFmtId="0" fontId="0" fillId="5" borderId="4" xfId="0" applyFill="1" applyBorder="1"/>
    <xf numFmtId="0" fontId="0" fillId="6" borderId="5" xfId="0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44" fontId="0" fillId="4" borderId="5" xfId="0" applyNumberFormat="1" applyFill="1" applyBorder="1" applyProtection="1">
      <protection locked="0"/>
    </xf>
    <xf numFmtId="44" fontId="0" fillId="5" borderId="4" xfId="0" applyNumberFormat="1" applyFill="1" applyBorder="1"/>
    <xf numFmtId="44" fontId="0" fillId="5" borderId="5" xfId="0" applyNumberFormat="1" applyFill="1" applyBorder="1"/>
    <xf numFmtId="44" fontId="0" fillId="6" borderId="3" xfId="0" applyNumberFormat="1" applyFill="1" applyBorder="1"/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1" fillId="3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9971-F48E-410D-A9FF-E3158DF22F88}">
  <dimension ref="B2:O23"/>
  <sheetViews>
    <sheetView showGridLines="0" tabSelected="1" workbookViewId="0">
      <selection activeCell="B26" sqref="B26"/>
    </sheetView>
  </sheetViews>
  <sheetFormatPr defaultRowHeight="15" x14ac:dyDescent="0.25"/>
  <cols>
    <col min="3" max="3" width="10.140625" customWidth="1"/>
  </cols>
  <sheetData>
    <row r="2" spans="2:15" ht="21" x14ac:dyDescent="0.35">
      <c r="B2" s="9" t="s">
        <v>32</v>
      </c>
    </row>
    <row r="4" spans="2:15" ht="15.75" x14ac:dyDescent="0.25">
      <c r="B4" s="10" t="s">
        <v>33</v>
      </c>
      <c r="C4" s="10"/>
      <c r="D4" s="11" t="s">
        <v>57</v>
      </c>
      <c r="E4" s="10"/>
      <c r="F4" s="10"/>
    </row>
    <row r="5" spans="2:15" x14ac:dyDescent="0.25">
      <c r="B5" t="s">
        <v>34</v>
      </c>
      <c r="D5" t="s">
        <v>58</v>
      </c>
    </row>
    <row r="7" spans="2:15" x14ac:dyDescent="0.25">
      <c r="B7" t="s">
        <v>35</v>
      </c>
      <c r="C7" t="s">
        <v>36</v>
      </c>
    </row>
    <row r="8" spans="2:15" x14ac:dyDescent="0.25">
      <c r="B8" t="s">
        <v>37</v>
      </c>
      <c r="C8" s="12"/>
      <c r="D8" t="s">
        <v>38</v>
      </c>
    </row>
    <row r="9" spans="2:15" x14ac:dyDescent="0.25">
      <c r="B9" t="s">
        <v>39</v>
      </c>
      <c r="C9" s="13"/>
      <c r="D9" t="s">
        <v>40</v>
      </c>
    </row>
    <row r="10" spans="2:15" x14ac:dyDescent="0.25">
      <c r="B10" t="s">
        <v>41</v>
      </c>
      <c r="C10" s="14"/>
      <c r="D10" t="s">
        <v>42</v>
      </c>
    </row>
    <row r="11" spans="2:15" x14ac:dyDescent="0.25">
      <c r="B11" t="s">
        <v>41</v>
      </c>
      <c r="C11" t="s">
        <v>43</v>
      </c>
    </row>
    <row r="12" spans="2:15" x14ac:dyDescent="0.25">
      <c r="B12" s="15" t="s">
        <v>44</v>
      </c>
      <c r="C12" s="16" t="s">
        <v>45</v>
      </c>
      <c r="D12" s="15"/>
      <c r="E12" s="15"/>
      <c r="F12" s="15"/>
      <c r="G12" s="15"/>
      <c r="H12" s="15"/>
      <c r="I12" s="15"/>
      <c r="J12" s="15"/>
    </row>
    <row r="13" spans="2:15" x14ac:dyDescent="0.25">
      <c r="B13" s="17" t="s">
        <v>46</v>
      </c>
      <c r="C13" s="24" t="s">
        <v>47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2:15" x14ac:dyDescent="0.25">
      <c r="B14" s="17"/>
      <c r="C14" s="19" t="s">
        <v>48</v>
      </c>
      <c r="D14" s="24" t="s">
        <v>49</v>
      </c>
      <c r="E14" s="24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2:15" x14ac:dyDescent="0.25">
      <c r="B15" s="17"/>
      <c r="C15" s="19" t="s">
        <v>48</v>
      </c>
      <c r="D15" s="24" t="s">
        <v>50</v>
      </c>
      <c r="E15" s="24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2:15" x14ac:dyDescent="0.25">
      <c r="B16" s="17"/>
      <c r="C16" s="19" t="s">
        <v>48</v>
      </c>
      <c r="D16" s="24" t="s">
        <v>51</v>
      </c>
      <c r="E16" s="24"/>
      <c r="F16" s="24"/>
      <c r="G16" s="24"/>
      <c r="H16" s="24"/>
      <c r="I16" s="24"/>
      <c r="J16" s="24"/>
      <c r="K16" s="24"/>
      <c r="L16" s="24"/>
      <c r="M16" s="18"/>
      <c r="N16" s="18"/>
      <c r="O16" s="18"/>
    </row>
    <row r="17" spans="2:15" x14ac:dyDescent="0.25">
      <c r="B17" s="17"/>
      <c r="C17" s="19" t="s">
        <v>48</v>
      </c>
      <c r="D17" s="24" t="s">
        <v>52</v>
      </c>
      <c r="E17" s="24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2:15" x14ac:dyDescent="0.25">
      <c r="B18" s="17"/>
      <c r="C18" s="19" t="s">
        <v>48</v>
      </c>
      <c r="D18" s="24" t="s">
        <v>53</v>
      </c>
      <c r="E18" s="24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2:15" x14ac:dyDescent="0.25">
      <c r="B19" s="17"/>
      <c r="C19" s="19" t="s">
        <v>48</v>
      </c>
      <c r="D19" s="24" t="s">
        <v>54</v>
      </c>
      <c r="E19" s="24"/>
      <c r="F19" s="24"/>
      <c r="G19" s="24"/>
      <c r="H19" s="18"/>
      <c r="I19" s="18"/>
      <c r="J19" s="18"/>
      <c r="K19" s="18"/>
      <c r="L19" s="18"/>
      <c r="M19" s="18"/>
      <c r="N19" s="18"/>
      <c r="O19" s="18"/>
    </row>
    <row r="20" spans="2:15" x14ac:dyDescent="0.25">
      <c r="B20" s="17"/>
      <c r="C20" s="19" t="s">
        <v>48</v>
      </c>
      <c r="D20" s="24" t="s">
        <v>55</v>
      </c>
      <c r="E20" s="24"/>
      <c r="F20" s="24"/>
      <c r="G20" s="24"/>
      <c r="H20" s="24"/>
      <c r="I20" s="18"/>
      <c r="J20" s="18"/>
      <c r="K20" s="18"/>
      <c r="L20" s="18"/>
      <c r="M20" s="18"/>
      <c r="N20" s="18"/>
      <c r="O20" s="18"/>
    </row>
    <row r="21" spans="2:15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5" x14ac:dyDescent="0.25">
      <c r="B22" s="25" t="s">
        <v>56</v>
      </c>
      <c r="C22" s="26"/>
      <c r="D22" s="27"/>
      <c r="E22" s="28"/>
      <c r="F22" s="28"/>
      <c r="G22" s="28"/>
      <c r="H22" s="28"/>
      <c r="I22" s="28"/>
      <c r="J22" s="29"/>
    </row>
    <row r="23" spans="2:15" x14ac:dyDescent="0.25">
      <c r="B23" s="25" t="s">
        <v>31</v>
      </c>
      <c r="C23" s="26"/>
      <c r="D23" s="27"/>
      <c r="E23" s="28"/>
      <c r="F23" s="28"/>
      <c r="G23" s="28"/>
      <c r="H23" s="28"/>
      <c r="I23" s="28"/>
      <c r="J23" s="29"/>
    </row>
  </sheetData>
  <mergeCells count="12">
    <mergeCell ref="D19:G19"/>
    <mergeCell ref="D20:H20"/>
    <mergeCell ref="B22:C22"/>
    <mergeCell ref="D22:J22"/>
    <mergeCell ref="B23:C23"/>
    <mergeCell ref="D23:J23"/>
    <mergeCell ref="D18:E18"/>
    <mergeCell ref="C13:O13"/>
    <mergeCell ref="D14:E14"/>
    <mergeCell ref="D15:E15"/>
    <mergeCell ref="D16:L16"/>
    <mergeCell ref="D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ADBE-4013-4C79-81EA-EF4A81DFC2A7}">
  <dimension ref="B1:E35"/>
  <sheetViews>
    <sheetView zoomScale="115" zoomScaleNormal="115" workbookViewId="0">
      <selection activeCell="K12" sqref="K12"/>
    </sheetView>
  </sheetViews>
  <sheetFormatPr defaultRowHeight="15" x14ac:dyDescent="0.25"/>
  <cols>
    <col min="2" max="2" width="49.5703125" bestFit="1" customWidth="1"/>
    <col min="3" max="3" width="13.5703125" bestFit="1" customWidth="1"/>
    <col min="4" max="4" width="16.85546875" customWidth="1"/>
    <col min="5" max="5" width="19.140625" customWidth="1"/>
  </cols>
  <sheetData>
    <row r="1" spans="2:5" ht="15.75" thickBot="1" x14ac:dyDescent="0.3"/>
    <row r="2" spans="2:5" ht="15.75" thickBot="1" x14ac:dyDescent="0.3">
      <c r="B2" s="1" t="s">
        <v>0</v>
      </c>
      <c r="C2" s="2" t="s">
        <v>1</v>
      </c>
      <c r="D2" s="3" t="s">
        <v>2</v>
      </c>
      <c r="E2" s="30" t="s">
        <v>59</v>
      </c>
    </row>
    <row r="3" spans="2:5" x14ac:dyDescent="0.25">
      <c r="B3" s="6" t="s">
        <v>3</v>
      </c>
      <c r="C3" s="6" t="s">
        <v>1</v>
      </c>
      <c r="D3" s="4"/>
      <c r="E3" s="4"/>
    </row>
    <row r="4" spans="2:5" x14ac:dyDescent="0.25">
      <c r="B4" s="5" t="s">
        <v>4</v>
      </c>
      <c r="C4" s="5">
        <v>100</v>
      </c>
      <c r="D4" s="20"/>
      <c r="E4" s="21">
        <f>SUM(C4*D4)</f>
        <v>0</v>
      </c>
    </row>
    <row r="5" spans="2:5" x14ac:dyDescent="0.25">
      <c r="B5" s="7" t="s">
        <v>5</v>
      </c>
      <c r="C5" s="5"/>
      <c r="D5" s="8"/>
      <c r="E5" s="21">
        <f>SUM(E4)</f>
        <v>0</v>
      </c>
    </row>
    <row r="6" spans="2:5" x14ac:dyDescent="0.25">
      <c r="B6" s="5"/>
      <c r="C6" s="5"/>
      <c r="D6" s="8"/>
      <c r="E6" s="8"/>
    </row>
    <row r="7" spans="2:5" x14ac:dyDescent="0.25">
      <c r="B7" s="7" t="s">
        <v>6</v>
      </c>
      <c r="C7" s="7" t="s">
        <v>1</v>
      </c>
      <c r="D7" s="5"/>
      <c r="E7" s="5"/>
    </row>
    <row r="8" spans="2:5" x14ac:dyDescent="0.25">
      <c r="B8" s="5" t="s">
        <v>7</v>
      </c>
      <c r="C8" s="5">
        <v>7500</v>
      </c>
      <c r="D8" s="20"/>
      <c r="E8" s="22">
        <f>SUM(D8*C8)</f>
        <v>0</v>
      </c>
    </row>
    <row r="9" spans="2:5" x14ac:dyDescent="0.25">
      <c r="B9" s="5" t="s">
        <v>8</v>
      </c>
      <c r="C9" s="5">
        <v>3500</v>
      </c>
      <c r="D9" s="20"/>
      <c r="E9" s="22">
        <f t="shared" ref="E9:E13" si="0">SUM(D9*C9)</f>
        <v>0</v>
      </c>
    </row>
    <row r="10" spans="2:5" x14ac:dyDescent="0.25">
      <c r="B10" s="5" t="s">
        <v>9</v>
      </c>
      <c r="C10" s="5">
        <v>500</v>
      </c>
      <c r="D10" s="20"/>
      <c r="E10" s="22">
        <f t="shared" si="0"/>
        <v>0</v>
      </c>
    </row>
    <row r="11" spans="2:5" x14ac:dyDescent="0.25">
      <c r="B11" s="5" t="s">
        <v>10</v>
      </c>
      <c r="C11" s="5">
        <v>300</v>
      </c>
      <c r="D11" s="20"/>
      <c r="E11" s="22">
        <f>SUM(D11*C11)</f>
        <v>0</v>
      </c>
    </row>
    <row r="12" spans="2:5" x14ac:dyDescent="0.25">
      <c r="B12" s="5" t="s">
        <v>11</v>
      </c>
      <c r="C12" s="5">
        <v>1200</v>
      </c>
      <c r="D12" s="20"/>
      <c r="E12" s="22">
        <f t="shared" si="0"/>
        <v>0</v>
      </c>
    </row>
    <row r="13" spans="2:5" x14ac:dyDescent="0.25">
      <c r="B13" s="5" t="s">
        <v>12</v>
      </c>
      <c r="C13" s="5">
        <v>400</v>
      </c>
      <c r="D13" s="20"/>
      <c r="E13" s="22">
        <f t="shared" si="0"/>
        <v>0</v>
      </c>
    </row>
    <row r="14" spans="2:5" x14ac:dyDescent="0.25">
      <c r="B14" s="7" t="s">
        <v>13</v>
      </c>
      <c r="C14" s="5"/>
      <c r="D14" s="5"/>
      <c r="E14" s="22">
        <f>SUM(E8:E13)</f>
        <v>0</v>
      </c>
    </row>
    <row r="15" spans="2:5" x14ac:dyDescent="0.25">
      <c r="B15" s="5"/>
      <c r="C15" s="5"/>
      <c r="D15" s="5"/>
      <c r="E15" s="5"/>
    </row>
    <row r="16" spans="2:5" x14ac:dyDescent="0.25">
      <c r="B16" s="7" t="s">
        <v>14</v>
      </c>
      <c r="C16" s="7" t="s">
        <v>1</v>
      </c>
      <c r="D16" s="5"/>
      <c r="E16" s="5"/>
    </row>
    <row r="17" spans="2:5" x14ac:dyDescent="0.25">
      <c r="B17" s="5" t="s">
        <v>15</v>
      </c>
      <c r="C17" s="5">
        <v>500</v>
      </c>
      <c r="D17" s="20"/>
      <c r="E17" s="22">
        <f>SUM(C17*D17)</f>
        <v>0</v>
      </c>
    </row>
    <row r="18" spans="2:5" x14ac:dyDescent="0.25">
      <c r="B18" s="5" t="s">
        <v>16</v>
      </c>
      <c r="C18" s="5">
        <v>2500</v>
      </c>
      <c r="D18" s="20"/>
      <c r="E18" s="22">
        <f>SUM(C18*D18)</f>
        <v>0</v>
      </c>
    </row>
    <row r="19" spans="2:5" x14ac:dyDescent="0.25">
      <c r="B19" s="7" t="s">
        <v>17</v>
      </c>
      <c r="C19" s="5"/>
      <c r="D19" s="5"/>
      <c r="E19" s="22">
        <f>SUM(E17:E18)</f>
        <v>0</v>
      </c>
    </row>
    <row r="20" spans="2:5" x14ac:dyDescent="0.25">
      <c r="B20" s="5"/>
      <c r="C20" s="5"/>
      <c r="D20" s="5"/>
      <c r="E20" s="5"/>
    </row>
    <row r="21" spans="2:5" x14ac:dyDescent="0.25">
      <c r="B21" s="7" t="s">
        <v>18</v>
      </c>
      <c r="C21" s="7" t="s">
        <v>19</v>
      </c>
      <c r="D21" s="5"/>
      <c r="E21" s="5"/>
    </row>
    <row r="22" spans="2:5" x14ac:dyDescent="0.25">
      <c r="B22" s="5" t="s">
        <v>20</v>
      </c>
      <c r="C22" s="5">
        <v>25</v>
      </c>
      <c r="D22" s="20"/>
      <c r="E22" s="22">
        <f>SUM(C22*D22)</f>
        <v>0</v>
      </c>
    </row>
    <row r="23" spans="2:5" x14ac:dyDescent="0.25">
      <c r="B23" s="5" t="s">
        <v>21</v>
      </c>
      <c r="C23" s="5">
        <v>25</v>
      </c>
      <c r="D23" s="20"/>
      <c r="E23" s="22">
        <f>SUM(C23*D23)</f>
        <v>0</v>
      </c>
    </row>
    <row r="24" spans="2:5" x14ac:dyDescent="0.25">
      <c r="B24" s="7" t="s">
        <v>22</v>
      </c>
      <c r="C24" s="5"/>
      <c r="D24" s="5"/>
      <c r="E24" s="22">
        <f>SUM(E22:E23)</f>
        <v>0</v>
      </c>
    </row>
    <row r="25" spans="2:5" x14ac:dyDescent="0.25">
      <c r="B25" s="5"/>
      <c r="C25" s="5"/>
      <c r="D25" s="5"/>
      <c r="E25" s="5"/>
    </row>
    <row r="26" spans="2:5" x14ac:dyDescent="0.25">
      <c r="B26" s="7" t="s">
        <v>23</v>
      </c>
      <c r="C26" s="7" t="s">
        <v>1</v>
      </c>
      <c r="D26" s="5"/>
      <c r="E26" s="5"/>
    </row>
    <row r="27" spans="2:5" x14ac:dyDescent="0.25">
      <c r="B27" s="5" t="s">
        <v>24</v>
      </c>
      <c r="C27" s="5">
        <v>600</v>
      </c>
      <c r="D27" s="20"/>
      <c r="E27" s="22">
        <f>SUM(C27*D27)</f>
        <v>0</v>
      </c>
    </row>
    <row r="28" spans="2:5" x14ac:dyDescent="0.25">
      <c r="B28" s="5" t="s">
        <v>25</v>
      </c>
      <c r="C28" s="5">
        <v>500</v>
      </c>
      <c r="D28" s="20"/>
      <c r="E28" s="22">
        <f>SUM(C28*D28)</f>
        <v>0</v>
      </c>
    </row>
    <row r="29" spans="2:5" x14ac:dyDescent="0.25">
      <c r="B29" s="7" t="s">
        <v>26</v>
      </c>
      <c r="C29" s="5"/>
      <c r="D29" s="5"/>
      <c r="E29" s="22">
        <f>SUM(E27:E28)</f>
        <v>0</v>
      </c>
    </row>
    <row r="30" spans="2:5" x14ac:dyDescent="0.25">
      <c r="B30" s="5"/>
      <c r="C30" s="5"/>
      <c r="D30" s="5"/>
      <c r="E30" s="5"/>
    </row>
    <row r="31" spans="2:5" x14ac:dyDescent="0.25">
      <c r="B31" s="7" t="s">
        <v>27</v>
      </c>
      <c r="C31" s="7" t="s">
        <v>1</v>
      </c>
      <c r="D31" s="5"/>
      <c r="E31" s="5"/>
    </row>
    <row r="32" spans="2:5" x14ac:dyDescent="0.25">
      <c r="B32" s="5" t="s">
        <v>28</v>
      </c>
      <c r="C32" s="5">
        <v>150</v>
      </c>
      <c r="D32" s="20"/>
      <c r="E32" s="22">
        <f>SUM(C32*D32)</f>
        <v>0</v>
      </c>
    </row>
    <row r="33" spans="2:5" x14ac:dyDescent="0.25">
      <c r="B33" s="7" t="s">
        <v>29</v>
      </c>
      <c r="C33" s="5"/>
      <c r="D33" s="5"/>
      <c r="E33" s="22">
        <f>SUM(E32)</f>
        <v>0</v>
      </c>
    </row>
    <row r="34" spans="2:5" ht="15.75" thickBot="1" x14ac:dyDescent="0.3"/>
    <row r="35" spans="2:5" ht="15.75" thickBot="1" x14ac:dyDescent="0.3">
      <c r="B35" s="31" t="s">
        <v>30</v>
      </c>
      <c r="C35" s="32"/>
      <c r="D35" s="33"/>
      <c r="E35" s="23">
        <f>SUM(E5+E14+E19+E24+E29+E33)</f>
        <v>0</v>
      </c>
    </row>
  </sheetData>
  <mergeCells count="1">
    <mergeCell ref="B35:D3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8A62278688C498D682EB75A6EA4A1" ma:contentTypeVersion="5" ma:contentTypeDescription="Een nieuw document maken." ma:contentTypeScope="" ma:versionID="74391e2a3037986287afc2a5e1e0034e">
  <xsd:schema xmlns:xsd="http://www.w3.org/2001/XMLSchema" xmlns:xs="http://www.w3.org/2001/XMLSchema" xmlns:p="http://schemas.microsoft.com/office/2006/metadata/properties" xmlns:ns2="09e1db69-685a-4289-88ab-5e6f470409f7" xmlns:ns3="463c67e3-ab1f-4f7a-8128-22d14f3f3644" targetNamespace="http://schemas.microsoft.com/office/2006/metadata/properties" ma:root="true" ma:fieldsID="4ccc009d6d55fc9708ad73ca9a4f2d84" ns2:_="" ns3:_="">
    <xsd:import namespace="09e1db69-685a-4289-88ab-5e6f470409f7"/>
    <xsd:import namespace="463c67e3-ab1f-4f7a-8128-22d14f3f36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1db69-685a-4289-88ab-5e6f47040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c67e3-ab1f-4f7a-8128-22d14f3f364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784BC2-D9E2-4B62-9559-A4C0891AC3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e1db69-685a-4289-88ab-5e6f470409f7"/>
    <ds:schemaRef ds:uri="463c67e3-ab1f-4f7a-8128-22d14f3f36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A0452E-2C7E-41AF-90F2-7EE48047CC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46322-C414-453F-A639-3FEC63F6E1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G.1 Prijs</vt:lpstr>
    </vt:vector>
  </TitlesOfParts>
  <Manager/>
  <Company>Waterschap Noorderzijlvest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Jansen</dc:creator>
  <cp:keywords/>
  <dc:description/>
  <cp:lastModifiedBy>Esther de Boer</cp:lastModifiedBy>
  <cp:revision/>
  <dcterms:created xsi:type="dcterms:W3CDTF">2023-11-23T14:16:48Z</dcterms:created>
  <dcterms:modified xsi:type="dcterms:W3CDTF">2024-01-31T11:05:04Z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0x010100D308A62278688C498D682EB75A6EA4A1</vt:lpwstr>
  </property>
</Properties>
</file>