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Users/carolienjobse/Documents/"/>
    </mc:Choice>
  </mc:AlternateContent>
  <xr:revisionPtr revIDLastSave="0" documentId="8_{037440B1-44BD-AC42-8CF0-90BE0BAF89CE}" xr6:coauthVersionLast="47" xr6:coauthVersionMax="47" xr10:uidLastSave="{00000000-0000-0000-0000-000000000000}"/>
  <workbookProtection workbookAlgorithmName="SHA-512" workbookHashValue="HqxfPFrQnN7e87mpereRdrv4Ka2bavi2J6Q1D8mhTYdRdmgs1EK1Pz0OMWxarrb7vz5Nd59QJDbd20IJIfpO/w==" workbookSaltValue="I25yGuOM4QMwoOqzy3m+Cg==" workbookSpinCount="100000" lockStructure="1"/>
  <bookViews>
    <workbookView xWindow="0" yWindow="500" windowWidth="33600" windowHeight="19440" activeTab="1" xr2:uid="{CED3CE4C-CDF5-4668-AB9A-D0C9A7FAEBFA}"/>
  </bookViews>
  <sheets>
    <sheet name="Instructie" sheetId="1" r:id="rId1"/>
    <sheet name="Inschrijfbilje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3" i="2" l="1"/>
  <c r="D9" i="2"/>
  <c r="D5" i="2"/>
  <c r="D4" i="2"/>
  <c r="C15" i="2" l="1"/>
</calcChain>
</file>

<file path=xl/sharedStrings.xml><?xml version="1.0" encoding="utf-8"?>
<sst xmlns="http://schemas.openxmlformats.org/spreadsheetml/2006/main" count="30" uniqueCount="29">
  <si>
    <t xml:space="preserve">Aanschaf hardware </t>
  </si>
  <si>
    <t>Training en Opleiding</t>
  </si>
  <si>
    <t>Training voor 5 gebruikers</t>
  </si>
  <si>
    <t>Service Level Agreement</t>
  </si>
  <si>
    <t xml:space="preserve">Totale Inschrijfprijs </t>
  </si>
  <si>
    <t>Totale kosten €</t>
  </si>
  <si>
    <t xml:space="preserve">Per stuk </t>
  </si>
  <si>
    <t xml:space="preserve">Totaal prijs </t>
  </si>
  <si>
    <t xml:space="preserve">Per gebruiker </t>
  </si>
  <si>
    <t xml:space="preserve">Jaarllijkse kosten </t>
  </si>
  <si>
    <t>Totale kosten (over 4 jaar)</t>
  </si>
  <si>
    <t xml:space="preserve">Instructie Inschrijfbiljet </t>
  </si>
  <si>
    <t xml:space="preserve">Enkel de witte vlakken dienen te worden ingevuld. Hier worden eenheidsprijzen gevraagd. Het Inschrijfbiljet rekent de totale prijs automatisch door. </t>
  </si>
  <si>
    <t xml:space="preserve">Ondertekening Inschrijfbiljet </t>
  </si>
  <si>
    <t xml:space="preserve">Naam: </t>
  </si>
  <si>
    <t>Plaats:</t>
  </si>
  <si>
    <t xml:space="preserve">Datum: </t>
  </si>
  <si>
    <t xml:space="preserve">Handtekening: </t>
  </si>
  <si>
    <t xml:space="preserve">Bijlage 4 - Inschrijfbiljet </t>
  </si>
  <si>
    <t>100 Navigatie- en Informatiesystemen (oplevering gebruiksklaar)</t>
  </si>
  <si>
    <t>15 Reserve Navigatie- en Informatiesystemen (levering reservevoorraad)</t>
  </si>
  <si>
    <t xml:space="preserve">Alle prijzen en tarieven dienen te worden afgegeven in euro’s, exclusief BTW. </t>
  </si>
  <si>
    <t xml:space="preserve">Er kunnen door Inschrijver geen aanvullende kosten in rekening gebracht worden anders dan de in de Overeenkomst overeengekomen prijzen, tarieven en vergoedingen, in welke vorm dan ook. </t>
  </si>
  <si>
    <t>Het is de plicht van Inschrijver om ontbrekende zaken op het inschrijfbiljet, die logischerwijs wel tot de opdracht behoren, te melden ten tijde van de Nota van Inlichtingen.</t>
  </si>
  <si>
    <t xml:space="preserve">Let op, de ondertekening van dit Inschrijfbiljet moet gebeuren door die persoon die volgens de inschrijvingen in het handelsregister daartoe bevoegd is. </t>
  </si>
  <si>
    <t>Alle normaal tot de opdracht behorende kosten en alle in de Raamovereenkomst en Nadere overeenkomst(en) beschreven verplichtingen dienen te zijn verwerkt in de prijzen, tarieven en vergoedingen, ook bijvoorbeeld, maar niet uitputtend, eventuele reiskosten, reprokosten, administratiekosten, leveringskosten, verpakkingen e.d.</t>
  </si>
  <si>
    <t xml:space="preserve">Jaarlijkse SLA </t>
  </si>
  <si>
    <t>Let op de totale Inschrijfprijs mag niet hoger zijn dan €760.000,-</t>
  </si>
  <si>
    <t>Let op de totale Inschrijfprijs mag niet lager zijn dan €550.000,-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</si>
</sst>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_);\(&quot;€&quot;\ #,##0.00\)"/>
    <numFmt numFmtId="164" formatCode="_ &quot;€&quot;\ * #,##0.00_ ;_ &quot;€&quot;\ * \-#,##0.00_ ;_ &quot;€&quot;\ * &quot;-&quot;??_ ;_ @_ "/>
    <numFmt numFmtId="165" formatCode="_ [$€-413]\ * #,##0.00_ ;_ [$€-413]\ * \-#,##0.00_ ;_ [$€-413]\ * &quot;-&quot;??_ ;_ @_ "/>
  </numFmts>
  <fonts count="11">
    <font>
      <sz val="11"/>
      <color theme="1"/>
      <name val="Calibri"/>
      <family val="2"/>
      <scheme val="minor"/>
    </font>
    <font>
      <sz val="11"/>
      <color theme="1"/>
      <name val="Calibri"/>
      <family val="2"/>
      <scheme val="minor"/>
    </font>
    <font>
      <sz val="9"/>
      <color theme="1"/>
      <name val="Verdana"/>
      <family val="2"/>
    </font>
    <font>
      <b/>
      <sz val="9"/>
      <color theme="1"/>
      <name val="Verdana"/>
      <family val="2"/>
    </font>
    <font>
      <b/>
      <sz val="9"/>
      <color theme="0"/>
      <name val="Verdana"/>
      <family val="2"/>
    </font>
    <font>
      <b/>
      <sz val="10"/>
      <color theme="1"/>
      <name val="Verdana"/>
      <family val="2"/>
    </font>
    <font>
      <b/>
      <sz val="10"/>
      <color theme="0"/>
      <name val="Verdana"/>
      <family val="2"/>
    </font>
    <font>
      <sz val="9"/>
      <color theme="1"/>
      <name val="&quot;ver"/>
    </font>
    <font>
      <i/>
      <sz val="11"/>
      <color theme="1"/>
      <name val="Calibri"/>
      <family val="2"/>
      <scheme val="minor"/>
    </font>
    <font>
      <b/>
      <u/>
      <sz val="9"/>
      <color theme="1"/>
      <name val="Verdana"/>
      <family val="2"/>
    </font>
    <font>
      <sz val="9"/>
      <color rgb="FF000000"/>
      <name val="Verdana"/>
      <family val="2"/>
    </font>
  </fonts>
  <fills count="6">
    <fill>
      <patternFill patternType="none"/>
    </fill>
    <fill>
      <patternFill patternType="gray125"/>
    </fill>
    <fill>
      <patternFill patternType="solid">
        <fgColor theme="8" tint="-0.49998474074526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25">
    <xf numFmtId="0" fontId="0" fillId="0" borderId="0" xfId="0"/>
    <xf numFmtId="165" fontId="0" fillId="0" borderId="0" xfId="0" applyNumberFormat="1"/>
    <xf numFmtId="164" fontId="0" fillId="0" borderId="0" xfId="1" applyFont="1"/>
    <xf numFmtId="0" fontId="2" fillId="0" borderId="0" xfId="0" applyFont="1"/>
    <xf numFmtId="0" fontId="3" fillId="0" borderId="0" xfId="0" applyFont="1"/>
    <xf numFmtId="0" fontId="4" fillId="2" borderId="1" xfId="0" applyFont="1" applyFill="1" applyBorder="1"/>
    <xf numFmtId="165" fontId="2" fillId="0" borderId="1" xfId="0" applyNumberFormat="1" applyFont="1" applyBorder="1"/>
    <xf numFmtId="164" fontId="2" fillId="0" borderId="1" xfId="1" applyFont="1" applyBorder="1"/>
    <xf numFmtId="0" fontId="5" fillId="0" borderId="0" xfId="0" applyFont="1"/>
    <xf numFmtId="0" fontId="2" fillId="3" borderId="1" xfId="0" applyFont="1" applyFill="1" applyBorder="1"/>
    <xf numFmtId="164" fontId="2" fillId="3" borderId="1" xfId="1" applyFont="1" applyFill="1" applyBorder="1"/>
    <xf numFmtId="0" fontId="3" fillId="4" borderId="1" xfId="0" applyFont="1" applyFill="1" applyBorder="1"/>
    <xf numFmtId="164" fontId="3" fillId="3" borderId="1" xfId="1" applyFont="1" applyFill="1" applyBorder="1"/>
    <xf numFmtId="165" fontId="2" fillId="3" borderId="1" xfId="0" applyNumberFormat="1" applyFont="1" applyFill="1" applyBorder="1"/>
    <xf numFmtId="0" fontId="0" fillId="5" borderId="0" xfId="0" applyFill="1"/>
    <xf numFmtId="0" fontId="2" fillId="5" borderId="2" xfId="0" applyFont="1" applyFill="1" applyBorder="1"/>
    <xf numFmtId="0" fontId="2" fillId="5" borderId="2" xfId="0" applyFont="1" applyFill="1" applyBorder="1" applyAlignment="1">
      <alignment vertical="center"/>
    </xf>
    <xf numFmtId="0" fontId="2" fillId="5" borderId="3" xfId="0" applyFont="1" applyFill="1" applyBorder="1" applyAlignment="1">
      <alignment vertical="center"/>
    </xf>
    <xf numFmtId="0" fontId="6" fillId="2" borderId="1" xfId="0" applyFont="1" applyFill="1" applyBorder="1"/>
    <xf numFmtId="0" fontId="7" fillId="5" borderId="3" xfId="0" applyFont="1" applyFill="1" applyBorder="1"/>
    <xf numFmtId="0" fontId="8" fillId="5" borderId="0" xfId="0" applyFont="1" applyFill="1"/>
    <xf numFmtId="0" fontId="2" fillId="0" borderId="0" xfId="0" applyFont="1" applyAlignment="1">
      <alignment vertical="center" wrapText="1"/>
    </xf>
    <xf numFmtId="0" fontId="9" fillId="0" borderId="0" xfId="0" applyFont="1"/>
    <xf numFmtId="7" fontId="10" fillId="0" borderId="1" xfId="0" applyNumberFormat="1" applyFont="1" applyBorder="1"/>
    <xf numFmtId="7" fontId="2" fillId="3" borderId="1" xfId="1" applyNumberFormat="1" applyFont="1" applyFill="1" applyBorder="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570A7-A5AA-446A-A914-6D3E58B40F96}">
  <dimension ref="B2:B20"/>
  <sheetViews>
    <sheetView workbookViewId="0">
      <selection activeCell="B27" sqref="B27"/>
    </sheetView>
  </sheetViews>
  <sheetFormatPr baseColWidth="10" defaultColWidth="9.1640625" defaultRowHeight="15"/>
  <cols>
    <col min="1" max="1" width="9.1640625" style="14"/>
    <col min="2" max="2" width="186.83203125" style="14" customWidth="1"/>
    <col min="3" max="16384" width="9.1640625" style="14"/>
  </cols>
  <sheetData>
    <row r="2" spans="2:2">
      <c r="B2" s="18" t="s">
        <v>11</v>
      </c>
    </row>
    <row r="3" spans="2:2">
      <c r="B3" s="15" t="s">
        <v>12</v>
      </c>
    </row>
    <row r="4" spans="2:2">
      <c r="B4" s="16" t="s">
        <v>21</v>
      </c>
    </row>
    <row r="5" spans="2:2" ht="26">
      <c r="B5" s="21" t="s">
        <v>25</v>
      </c>
    </row>
    <row r="6" spans="2:2">
      <c r="B6" s="16" t="s">
        <v>22</v>
      </c>
    </row>
    <row r="7" spans="2:2">
      <c r="B7" s="16" t="s">
        <v>23</v>
      </c>
    </row>
    <row r="8" spans="2:2">
      <c r="B8" s="17"/>
    </row>
    <row r="10" spans="2:2">
      <c r="B10" s="18" t="s">
        <v>13</v>
      </c>
    </row>
    <row r="11" spans="2:2">
      <c r="B11" s="15" t="s">
        <v>14</v>
      </c>
    </row>
    <row r="12" spans="2:2">
      <c r="B12" s="15" t="s">
        <v>15</v>
      </c>
    </row>
    <row r="13" spans="2:2">
      <c r="B13" s="15" t="s">
        <v>16</v>
      </c>
    </row>
    <row r="14" spans="2:2">
      <c r="B14" s="15"/>
    </row>
    <row r="15" spans="2:2">
      <c r="B15" s="15" t="s">
        <v>17</v>
      </c>
    </row>
    <row r="16" spans="2:2">
      <c r="B16" s="15"/>
    </row>
    <row r="17" spans="2:2">
      <c r="B17" s="15"/>
    </row>
    <row r="18" spans="2:2">
      <c r="B18" s="19"/>
    </row>
    <row r="20" spans="2:2">
      <c r="B20" s="20" t="s">
        <v>24</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38566-1B0D-4C8A-A4A7-33A53794EFEF}">
  <dimension ref="B1:H19"/>
  <sheetViews>
    <sheetView tabSelected="1" workbookViewId="0">
      <selection activeCell="B20" sqref="B20"/>
    </sheetView>
  </sheetViews>
  <sheetFormatPr baseColWidth="10" defaultColWidth="8.83203125" defaultRowHeight="15"/>
  <cols>
    <col min="2" max="2" width="77.5" bestFit="1" customWidth="1"/>
    <col min="3" max="3" width="32.5" customWidth="1"/>
    <col min="4" max="4" width="34.33203125" customWidth="1"/>
  </cols>
  <sheetData>
    <row r="1" spans="2:8">
      <c r="B1" s="8" t="s">
        <v>18</v>
      </c>
      <c r="C1" s="3"/>
    </row>
    <row r="2" spans="2:8">
      <c r="B2" s="3"/>
      <c r="C2" s="4" t="s">
        <v>5</v>
      </c>
    </row>
    <row r="3" spans="2:8">
      <c r="B3" s="5" t="s">
        <v>0</v>
      </c>
      <c r="C3" s="5" t="s">
        <v>6</v>
      </c>
      <c r="D3" s="5" t="s">
        <v>7</v>
      </c>
    </row>
    <row r="4" spans="2:8">
      <c r="B4" s="9" t="s">
        <v>19</v>
      </c>
      <c r="C4" s="6">
        <v>0</v>
      </c>
      <c r="D4" s="13">
        <f>C4*100</f>
        <v>0</v>
      </c>
    </row>
    <row r="5" spans="2:8">
      <c r="B5" s="9" t="s">
        <v>20</v>
      </c>
      <c r="C5" s="7">
        <v>0</v>
      </c>
      <c r="D5" s="10">
        <f>C5*15</f>
        <v>0</v>
      </c>
    </row>
    <row r="6" spans="2:8">
      <c r="B6" s="3"/>
      <c r="C6" s="3"/>
    </row>
    <row r="7" spans="2:8">
      <c r="B7" s="3"/>
      <c r="C7" s="3"/>
    </row>
    <row r="8" spans="2:8">
      <c r="B8" s="5" t="s">
        <v>1</v>
      </c>
      <c r="C8" s="5" t="s">
        <v>8</v>
      </c>
      <c r="D8" s="5" t="s">
        <v>7</v>
      </c>
    </row>
    <row r="9" spans="2:8">
      <c r="B9" s="9" t="s">
        <v>2</v>
      </c>
      <c r="C9" s="7">
        <v>0</v>
      </c>
      <c r="D9" s="10">
        <f>C9*5</f>
        <v>0</v>
      </c>
    </row>
    <row r="10" spans="2:8">
      <c r="B10" s="3"/>
      <c r="C10" s="3"/>
    </row>
    <row r="11" spans="2:8">
      <c r="B11" s="3"/>
      <c r="C11" s="3"/>
    </row>
    <row r="12" spans="2:8">
      <c r="B12" s="5" t="s">
        <v>3</v>
      </c>
      <c r="C12" s="5" t="s">
        <v>9</v>
      </c>
      <c r="D12" s="5" t="s">
        <v>10</v>
      </c>
    </row>
    <row r="13" spans="2:8">
      <c r="B13" s="9" t="s">
        <v>26</v>
      </c>
      <c r="C13" s="23"/>
      <c r="D13" s="24">
        <f>C13*4</f>
        <v>0</v>
      </c>
      <c r="E13" s="1"/>
    </row>
    <row r="14" spans="2:8">
      <c r="B14" s="3"/>
      <c r="C14" s="3"/>
    </row>
    <row r="15" spans="2:8">
      <c r="B15" s="11" t="s">
        <v>4</v>
      </c>
      <c r="C15" s="12">
        <f>D4+D5+D9+D13</f>
        <v>0</v>
      </c>
      <c r="H15" s="2"/>
    </row>
    <row r="16" spans="2:8">
      <c r="B16" s="3"/>
      <c r="C16" s="3"/>
    </row>
    <row r="17" spans="2:3">
      <c r="B17" s="22" t="s">
        <v>27</v>
      </c>
      <c r="C17" s="3"/>
    </row>
    <row r="18" spans="2:3">
      <c r="B18" s="22" t="s">
        <v>28</v>
      </c>
      <c r="C18" s="3"/>
    </row>
    <row r="19" spans="2:3">
      <c r="B19" s="3"/>
      <c r="C19" s="3"/>
    </row>
  </sheetData>
  <sheetProtection selectLockedCells="1" selectUnlockedCell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2</vt:i4>
      </vt:variant>
    </vt:vector>
  </HeadingPairs>
  <TitlesOfParts>
    <vt:vector size="2" baseType="lpstr">
      <vt:lpstr>Instructie</vt:lpstr>
      <vt:lpstr>Inschrijfbiljet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Duurling - van Gils, Ingrid van</dc:creator>
  <cp:lastModifiedBy>Carolien Jobse</cp:lastModifiedBy>
  <dcterms:created xsi:type="dcterms:W3CDTF">2022-08-30T13:27:00Z</dcterms:created>
  <dcterms:modified xsi:type="dcterms:W3CDTF">2022-11-07T16:36:48Z</dcterms:modified>
</cp:coreProperties>
</file>