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CVO-AV/Meubilair 2023/Aanbestedingsleidraad/"/>
    </mc:Choice>
  </mc:AlternateContent>
  <xr:revisionPtr revIDLastSave="73" documentId="8_{B15EE425-BAB4-4A86-B00A-52BC20981998}" xr6:coauthVersionLast="47" xr6:coauthVersionMax="47" xr10:uidLastSave="{14CF7333-1CE3-49D6-B9D2-7E36D3AC2F12}"/>
  <bookViews>
    <workbookView xWindow="28680" yWindow="-120" windowWidth="29040" windowHeight="15720" xr2:uid="{00000000-000D-0000-FFFF-FFFF00000000}"/>
  </bookViews>
  <sheets>
    <sheet name="Meubilair" sheetId="1" r:id="rId1"/>
    <sheet name="Inrichtingsvoorst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9" i="1"/>
  <c r="F11" i="1"/>
  <c r="F12" i="1"/>
  <c r="F19" i="1"/>
  <c r="F8" i="1"/>
  <c r="G19" i="2" l="1"/>
  <c r="G21" i="2" s="1"/>
  <c r="G9" i="1"/>
  <c r="G12" i="1"/>
  <c r="G11" i="1"/>
  <c r="G8" i="1"/>
  <c r="G19" i="1"/>
  <c r="G22" i="1" l="1"/>
  <c r="G20" i="1"/>
  <c r="G24" i="1" l="1"/>
</calcChain>
</file>

<file path=xl/sharedStrings.xml><?xml version="1.0" encoding="utf-8"?>
<sst xmlns="http://schemas.openxmlformats.org/spreadsheetml/2006/main" count="50" uniqueCount="35">
  <si>
    <t>Omschrijving</t>
  </si>
  <si>
    <t>Bruto prijs per stuk</t>
  </si>
  <si>
    <t>Korting</t>
  </si>
  <si>
    <t>Totaal Netto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</si>
  <si>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</si>
  <si>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</si>
  <si>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</si>
  <si>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</si>
  <si>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</si>
  <si>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</si>
  <si>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Nettoprijs per stuk</t>
  </si>
  <si>
    <t>Naam Inschrijver</t>
  </si>
  <si>
    <t>Aantal</t>
  </si>
  <si>
    <t>Subtotaal</t>
  </si>
  <si>
    <t>Totaal inrichtingsvoorstel</t>
  </si>
  <si>
    <t>Totaal (bedrag voor gunning)</t>
  </si>
  <si>
    <t>Kosten inrichtingsvoorstel</t>
  </si>
  <si>
    <t>Model / Typenummer / Toelichting</t>
  </si>
  <si>
    <t>Personeelskamer</t>
  </si>
  <si>
    <t xml:space="preserve">Prijzenblad Meubilair </t>
  </si>
  <si>
    <t>Stichting Willem van Oranje Onderwijsgroep</t>
  </si>
  <si>
    <t>Referentienummer: 2024/0126RN</t>
  </si>
  <si>
    <t>A. Aulastoel</t>
  </si>
  <si>
    <t>Indien er onvoldoende regels beschikbaar zijn, mag inschrijver zelf regels toevoegen.</t>
  </si>
  <si>
    <t>B. Barstoel</t>
  </si>
  <si>
    <t>C. Aulatafel 1</t>
  </si>
  <si>
    <t>D. Aulatafel 2</t>
  </si>
  <si>
    <t>E. Bartafel</t>
  </si>
  <si>
    <t>F. Ronde tafel</t>
  </si>
  <si>
    <t>G. Statafel</t>
  </si>
  <si>
    <t>H. Poef 1</t>
  </si>
  <si>
    <t>I. Poef 2</t>
  </si>
  <si>
    <t>J. Zitelement 1</t>
  </si>
  <si>
    <t>K. Zitelement 2</t>
  </si>
  <si>
    <t>L. Coupébank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</si>
</sst>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66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4" xfId="0" applyBorder="1"/>
    <xf numFmtId="44" fontId="0" fillId="0" borderId="4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4" xfId="0" applyBorder="1" applyAlignment="1">
      <alignment horizontal="right"/>
    </xf>
    <xf numFmtId="44" fontId="0" fillId="0" borderId="5" xfId="1" applyNumberFormat="1" applyFont="1" applyBorder="1" applyAlignment="1">
      <alignment wrapText="1"/>
    </xf>
    <xf numFmtId="44" fontId="2" fillId="0" borderId="6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4" borderId="7" xfId="0" applyFill="1" applyBorder="1"/>
    <xf numFmtId="0" fontId="0" fillId="4" borderId="7" xfId="0" applyFill="1" applyBorder="1" applyAlignment="1">
      <alignment wrapText="1"/>
    </xf>
    <xf numFmtId="44" fontId="0" fillId="4" borderId="7" xfId="0" applyNumberFormat="1" applyFill="1" applyBorder="1" applyAlignment="1">
      <alignment wrapText="1"/>
    </xf>
    <xf numFmtId="9" fontId="0" fillId="4" borderId="7" xfId="0" applyNumberFormat="1" applyFill="1" applyBorder="1" applyAlignment="1">
      <alignment wrapText="1"/>
    </xf>
    <xf numFmtId="44" fontId="0" fillId="4" borderId="8" xfId="1" applyNumberFormat="1" applyFont="1" applyFill="1" applyBorder="1" applyAlignment="1">
      <alignment wrapText="1"/>
    </xf>
    <xf numFmtId="0" fontId="4" fillId="0" borderId="1" xfId="0" applyFont="1" applyBorder="1"/>
    <xf numFmtId="0" fontId="4" fillId="0" borderId="0" xfId="0" applyFont="1"/>
    <xf numFmtId="44" fontId="5" fillId="0" borderId="9" xfId="1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44" fontId="5" fillId="2" borderId="22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44" fontId="5" fillId="0" borderId="6" xfId="1" applyNumberFormat="1" applyFont="1" applyBorder="1" applyAlignment="1">
      <alignment wrapText="1"/>
    </xf>
    <xf numFmtId="0" fontId="5" fillId="0" borderId="0" xfId="0" applyFont="1"/>
    <xf numFmtId="0" fontId="0" fillId="6" borderId="22" xfId="0" applyFill="1" applyBorder="1"/>
    <xf numFmtId="0" fontId="5" fillId="6" borderId="24" xfId="0" applyFont="1" applyFill="1" applyBorder="1"/>
    <xf numFmtId="44" fontId="5" fillId="0" borderId="25" xfId="1" applyNumberFormat="1" applyFont="1" applyBorder="1" applyAlignment="1">
      <alignment wrapText="1"/>
    </xf>
    <xf numFmtId="0" fontId="4" fillId="7" borderId="1" xfId="0" applyFont="1" applyFill="1" applyBorder="1"/>
    <xf numFmtId="0" fontId="7" fillId="7" borderId="26" xfId="0" applyFont="1" applyFill="1" applyBorder="1" applyAlignment="1">
      <alignment horizontal="center"/>
    </xf>
    <xf numFmtId="0" fontId="8" fillId="8" borderId="24" xfId="0" applyFont="1" applyFill="1" applyBorder="1"/>
    <xf numFmtId="0" fontId="8" fillId="8" borderId="21" xfId="0" applyFont="1" applyFill="1" applyBorder="1"/>
    <xf numFmtId="0" fontId="8" fillId="8" borderId="22" xfId="0" applyFont="1" applyFill="1" applyBorder="1"/>
    <xf numFmtId="44" fontId="8" fillId="8" borderId="9" xfId="0" applyNumberFormat="1" applyFont="1" applyFill="1" applyBorder="1"/>
    <xf numFmtId="0" fontId="0" fillId="4" borderId="0" xfId="0" applyFill="1"/>
    <xf numFmtId="0" fontId="0" fillId="4" borderId="0" xfId="0" applyFill="1" applyAlignment="1">
      <alignment wrapText="1"/>
    </xf>
    <xf numFmtId="44" fontId="0" fillId="4" borderId="0" xfId="0" applyNumberFormat="1" applyFill="1" applyAlignment="1">
      <alignment wrapText="1"/>
    </xf>
    <xf numFmtId="9" fontId="0" fillId="4" borderId="0" xfId="0" applyNumberFormat="1" applyFill="1" applyAlignment="1">
      <alignment wrapText="1"/>
    </xf>
    <xf numFmtId="44" fontId="0" fillId="4" borderId="23" xfId="1" applyNumberFormat="1" applyFont="1" applyFill="1" applyBorder="1" applyAlignment="1">
      <alignment wrapText="1"/>
    </xf>
    <xf numFmtId="0" fontId="7" fillId="7" borderId="27" xfId="0" applyFont="1" applyFill="1" applyBorder="1" applyAlignment="1">
      <alignment horizontal="center"/>
    </xf>
    <xf numFmtId="0" fontId="4" fillId="7" borderId="12" xfId="0" applyFont="1" applyFill="1" applyBorder="1"/>
    <xf numFmtId="0" fontId="0" fillId="3" borderId="12" xfId="0" applyFill="1" applyBorder="1" applyAlignment="1">
      <alignment wrapText="1"/>
    </xf>
    <xf numFmtId="44" fontId="0" fillId="3" borderId="12" xfId="0" applyNumberFormat="1" applyFill="1" applyBorder="1" applyAlignment="1">
      <alignment wrapText="1"/>
    </xf>
    <xf numFmtId="9" fontId="0" fillId="3" borderId="12" xfId="0" applyNumberFormat="1" applyFill="1" applyBorder="1" applyAlignment="1">
      <alignment horizontal="center" wrapText="1"/>
    </xf>
    <xf numFmtId="44" fontId="0" fillId="0" borderId="12" xfId="0" applyNumberFormat="1" applyBorder="1" applyAlignment="1">
      <alignment wrapText="1"/>
    </xf>
    <xf numFmtId="44" fontId="0" fillId="0" borderId="13" xfId="1" applyNumberFormat="1" applyFont="1" applyBorder="1" applyAlignment="1">
      <alignment wrapText="1"/>
    </xf>
    <xf numFmtId="0" fontId="0" fillId="3" borderId="12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3" borderId="17" xfId="0" applyNumberFormat="1" applyFill="1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657226</xdr:colOff>
      <xdr:row>0</xdr:row>
      <xdr:rowOff>114300</xdr:rowOff>
    </xdr:from>
    <xdr:to>
      <xdr:col>6</xdr:col>
      <xdr:colOff>1768865</xdr:colOff>
      <xdr:row>4</xdr:row>
      <xdr:rowOff>28575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41E7AF-93CE-0D55-27F5-E10BB2DC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6" y="114300"/>
          <a:ext cx="1111639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workbookViewId="0"/>
  </sheetViews>
  <sheetFormatPr defaultRowHeight="15" x14ac:dyDescent="0.25"/>
  <cols>
    <col min="2" max="2" width="29.28515625" customWidth="1"/>
    <col min="3" max="3" width="38.7109375" customWidth="1"/>
    <col min="4" max="4" width="15.140625" customWidth="1"/>
    <col min="5" max="5" width="12" customWidth="1"/>
    <col min="6" max="6" width="30.5703125" customWidth="1"/>
    <col min="7" max="7" width="29.42578125" style="11" customWidth="1"/>
    <col min="8" max="8" width="12.85546875" style="2" customWidth="1"/>
    <col min="9" max="9" width="10.140625" style="1" bestFit="1" customWidth="1"/>
    <col min="10" max="10" width="12.42578125" style="2" customWidth="1"/>
    <col min="11" max="11" width="16.7109375" style="3" customWidth="1"/>
  </cols>
  <sheetData>
    <row r="1" spans="1:11" x14ac:dyDescent="0.25">
      <c r="A1" s="15" t="s">
        <v>19</v>
      </c>
      <c r="B1" s="15"/>
      <c r="C1" s="15"/>
      <c r="D1" s="15"/>
      <c r="E1" s="15"/>
    </row>
    <row r="3" spans="1:11" x14ac:dyDescent="0.25">
      <c r="A3" s="25" t="s">
        <v>20</v>
      </c>
    </row>
    <row r="4" spans="1:11" x14ac:dyDescent="0.25">
      <c r="A4" s="25" t="s">
        <v>21</v>
      </c>
      <c r="B4" s="25"/>
      <c r="C4" s="25"/>
      <c r="D4" s="25"/>
      <c r="E4" s="25"/>
    </row>
    <row r="5" spans="1:11" ht="15" customHeight="1" thickBot="1" x14ac:dyDescent="0.3">
      <c r="A5" s="25"/>
      <c r="B5" s="25"/>
      <c r="C5" s="25"/>
      <c r="D5" s="25"/>
      <c r="E5" s="25"/>
    </row>
    <row r="6" spans="1:11" s="27" customFormat="1" ht="30.75" thickBot="1" x14ac:dyDescent="0.3">
      <c r="A6" s="29" t="s">
        <v>12</v>
      </c>
      <c r="B6" s="30" t="s">
        <v>0</v>
      </c>
      <c r="C6" s="31" t="s">
        <v>5</v>
      </c>
      <c r="D6" s="32" t="s">
        <v>1</v>
      </c>
      <c r="E6" s="33" t="s">
        <v>2</v>
      </c>
      <c r="F6" s="32" t="s">
        <v>10</v>
      </c>
      <c r="G6" s="34" t="s">
        <v>3</v>
      </c>
    </row>
    <row r="7" spans="1:11" ht="7.5" customHeight="1" x14ac:dyDescent="0.25">
      <c r="A7" s="19"/>
      <c r="B7" s="19"/>
      <c r="C7" s="20"/>
      <c r="D7" s="21"/>
      <c r="E7" s="22"/>
      <c r="F7" s="21"/>
      <c r="G7" s="23"/>
      <c r="H7"/>
      <c r="I7"/>
      <c r="J7"/>
      <c r="K7"/>
    </row>
    <row r="8" spans="1:11" x14ac:dyDescent="0.25">
      <c r="A8" s="35">
        <v>168</v>
      </c>
      <c r="B8" s="24" t="s">
        <v>22</v>
      </c>
      <c r="C8" s="17" t="s">
        <v>4</v>
      </c>
      <c r="D8" s="13">
        <v>0</v>
      </c>
      <c r="E8" s="14">
        <v>0</v>
      </c>
      <c r="F8" s="4">
        <f>D8*(1-E8)</f>
        <v>0</v>
      </c>
      <c r="G8" s="9">
        <f>F8*A8</f>
        <v>0</v>
      </c>
      <c r="H8"/>
      <c r="I8"/>
      <c r="J8"/>
      <c r="K8"/>
    </row>
    <row r="9" spans="1:11" x14ac:dyDescent="0.25">
      <c r="A9" s="35">
        <v>71</v>
      </c>
      <c r="B9" s="24" t="s">
        <v>24</v>
      </c>
      <c r="C9" s="17"/>
      <c r="D9" s="13">
        <v>0</v>
      </c>
      <c r="E9" s="14">
        <v>0</v>
      </c>
      <c r="F9" s="4">
        <f t="shared" ref="F9:F19" si="0">D9*(1-E9)</f>
        <v>0</v>
      </c>
      <c r="G9" s="9">
        <f t="shared" ref="G9:G19" si="1">F9*A9</f>
        <v>0</v>
      </c>
      <c r="H9"/>
      <c r="I9"/>
      <c r="J9"/>
      <c r="K9"/>
    </row>
    <row r="10" spans="1:11" x14ac:dyDescent="0.25">
      <c r="A10" s="35">
        <v>18</v>
      </c>
      <c r="B10" s="24" t="s">
        <v>25</v>
      </c>
      <c r="C10" s="17"/>
      <c r="D10" s="13">
        <v>0</v>
      </c>
      <c r="E10" s="14">
        <v>0</v>
      </c>
      <c r="F10" s="4">
        <f t="shared" si="0"/>
        <v>0</v>
      </c>
      <c r="G10" s="9">
        <f t="shared" si="1"/>
        <v>0</v>
      </c>
      <c r="H10"/>
      <c r="I10"/>
      <c r="J10"/>
      <c r="K10"/>
    </row>
    <row r="11" spans="1:11" x14ac:dyDescent="0.25">
      <c r="A11" s="35">
        <v>28</v>
      </c>
      <c r="B11" s="24" t="s">
        <v>26</v>
      </c>
      <c r="C11" s="17" t="s">
        <v>4</v>
      </c>
      <c r="D11" s="13">
        <v>0</v>
      </c>
      <c r="E11" s="14">
        <v>0</v>
      </c>
      <c r="F11" s="4">
        <f t="shared" si="0"/>
        <v>0</v>
      </c>
      <c r="G11" s="9">
        <f t="shared" si="1"/>
        <v>0</v>
      </c>
      <c r="H11"/>
      <c r="I11"/>
      <c r="J11"/>
      <c r="K11"/>
    </row>
    <row r="12" spans="1:11" x14ac:dyDescent="0.25">
      <c r="A12" s="35">
        <v>12</v>
      </c>
      <c r="B12" s="24" t="s">
        <v>27</v>
      </c>
      <c r="C12" s="17"/>
      <c r="D12" s="13">
        <v>0</v>
      </c>
      <c r="E12" s="14">
        <v>0</v>
      </c>
      <c r="F12" s="4">
        <f t="shared" si="0"/>
        <v>0</v>
      </c>
      <c r="G12" s="9">
        <f t="shared" si="1"/>
        <v>0</v>
      </c>
      <c r="H12"/>
      <c r="I12"/>
      <c r="J12"/>
      <c r="K12"/>
    </row>
    <row r="13" spans="1:11" x14ac:dyDescent="0.25">
      <c r="A13" s="35">
        <v>22</v>
      </c>
      <c r="B13" s="24" t="s">
        <v>28</v>
      </c>
      <c r="C13" s="17"/>
      <c r="D13" s="13">
        <v>0</v>
      </c>
      <c r="E13" s="14">
        <v>0</v>
      </c>
      <c r="F13" s="4">
        <f t="shared" si="0"/>
        <v>0</v>
      </c>
      <c r="G13" s="9">
        <f t="shared" si="1"/>
        <v>0</v>
      </c>
      <c r="H13"/>
      <c r="I13"/>
      <c r="J13"/>
      <c r="K13"/>
    </row>
    <row r="14" spans="1:11" x14ac:dyDescent="0.25">
      <c r="A14" s="35">
        <v>2</v>
      </c>
      <c r="B14" s="24" t="s">
        <v>29</v>
      </c>
      <c r="C14" s="17"/>
      <c r="D14" s="13">
        <v>0</v>
      </c>
      <c r="E14" s="14">
        <v>0</v>
      </c>
      <c r="F14" s="4">
        <f t="shared" si="0"/>
        <v>0</v>
      </c>
      <c r="G14" s="9">
        <f t="shared" si="1"/>
        <v>0</v>
      </c>
      <c r="H14"/>
      <c r="I14"/>
      <c r="J14"/>
      <c r="K14"/>
    </row>
    <row r="15" spans="1:11" x14ac:dyDescent="0.25">
      <c r="A15" s="35">
        <v>32</v>
      </c>
      <c r="B15" s="24" t="s">
        <v>30</v>
      </c>
      <c r="C15" s="17"/>
      <c r="D15" s="13">
        <v>0</v>
      </c>
      <c r="E15" s="14">
        <v>0</v>
      </c>
      <c r="F15" s="4">
        <f t="shared" si="0"/>
        <v>0</v>
      </c>
      <c r="G15" s="9">
        <f t="shared" si="1"/>
        <v>0</v>
      </c>
      <c r="H15"/>
      <c r="I15"/>
      <c r="J15"/>
      <c r="K15"/>
    </row>
    <row r="16" spans="1:11" x14ac:dyDescent="0.25">
      <c r="A16" s="35">
        <v>14</v>
      </c>
      <c r="B16" s="24" t="s">
        <v>31</v>
      </c>
      <c r="C16" s="17"/>
      <c r="D16" s="13">
        <v>0</v>
      </c>
      <c r="E16" s="14">
        <v>0</v>
      </c>
      <c r="F16" s="4">
        <f t="shared" si="0"/>
        <v>0</v>
      </c>
      <c r="G16" s="9">
        <f t="shared" si="1"/>
        <v>0</v>
      </c>
      <c r="H16"/>
      <c r="I16"/>
      <c r="J16"/>
      <c r="K16"/>
    </row>
    <row r="17" spans="1:11" x14ac:dyDescent="0.25">
      <c r="A17" s="35">
        <v>16</v>
      </c>
      <c r="B17" s="24" t="s">
        <v>32</v>
      </c>
      <c r="C17" s="17"/>
      <c r="D17" s="13">
        <v>0</v>
      </c>
      <c r="E17" s="14">
        <v>0</v>
      </c>
      <c r="F17" s="4">
        <f t="shared" si="0"/>
        <v>0</v>
      </c>
      <c r="G17" s="9">
        <f t="shared" si="1"/>
        <v>0</v>
      </c>
      <c r="H17"/>
      <c r="I17"/>
      <c r="J17"/>
      <c r="K17"/>
    </row>
    <row r="18" spans="1:11" x14ac:dyDescent="0.25">
      <c r="A18" s="35">
        <v>3</v>
      </c>
      <c r="B18" s="24" t="s">
        <v>33</v>
      </c>
      <c r="C18" s="17"/>
      <c r="D18" s="13">
        <v>0</v>
      </c>
      <c r="E18" s="14">
        <v>0</v>
      </c>
      <c r="F18" s="4">
        <f t="shared" si="0"/>
        <v>0</v>
      </c>
      <c r="G18" s="9">
        <f t="shared" si="1"/>
        <v>0</v>
      </c>
      <c r="H18"/>
      <c r="I18"/>
      <c r="J18"/>
      <c r="K18"/>
    </row>
    <row r="19" spans="1:11" ht="15.75" thickBot="1" x14ac:dyDescent="0.3">
      <c r="A19" s="35">
        <v>45</v>
      </c>
      <c r="B19" s="24" t="s">
        <v>34</v>
      </c>
      <c r="C19" s="17"/>
      <c r="D19" s="13">
        <v>0</v>
      </c>
      <c r="E19" s="14">
        <v>0</v>
      </c>
      <c r="F19" s="4">
        <f t="shared" si="0"/>
        <v>0</v>
      </c>
      <c r="G19" s="9">
        <f t="shared" si="1"/>
        <v>0</v>
      </c>
      <c r="H19"/>
      <c r="I19"/>
      <c r="J19"/>
      <c r="K19"/>
    </row>
    <row r="20" spans="1:11" ht="15.75" thickBot="1" x14ac:dyDescent="0.3">
      <c r="A20" s="28"/>
      <c r="C20" s="11"/>
      <c r="D20" s="2"/>
      <c r="E20" s="1"/>
      <c r="F20" s="2" t="s">
        <v>13</v>
      </c>
      <c r="G20" s="26">
        <f>SUM(G8:G19)</f>
        <v>0</v>
      </c>
      <c r="H20"/>
      <c r="I20"/>
      <c r="J20"/>
      <c r="K20"/>
    </row>
    <row r="21" spans="1:11" ht="15.75" thickBot="1" x14ac:dyDescent="0.3">
      <c r="A21" s="28"/>
      <c r="C21" s="11"/>
      <c r="D21" s="2"/>
      <c r="E21" s="1"/>
      <c r="F21" s="2"/>
      <c r="G21" s="36"/>
      <c r="H21"/>
      <c r="I21"/>
      <c r="J21"/>
      <c r="K21"/>
    </row>
    <row r="22" spans="1:11" ht="15.75" thickBot="1" x14ac:dyDescent="0.3">
      <c r="A22" s="28"/>
      <c r="C22" s="11"/>
      <c r="D22" s="2"/>
      <c r="E22" s="1"/>
      <c r="F22" s="2" t="s">
        <v>14</v>
      </c>
      <c r="G22" s="26">
        <f>Inrichtingsvoorstel!G21</f>
        <v>0</v>
      </c>
      <c r="H22"/>
      <c r="I22"/>
      <c r="J22"/>
      <c r="K22"/>
    </row>
    <row r="23" spans="1:11" ht="15.75" thickBot="1" x14ac:dyDescent="0.3">
      <c r="A23" s="28"/>
      <c r="C23" s="11"/>
      <c r="D23" s="2"/>
      <c r="E23" s="1"/>
      <c r="F23" s="2"/>
      <c r="G23" s="36"/>
      <c r="H23"/>
      <c r="I23"/>
      <c r="J23"/>
      <c r="K23"/>
    </row>
    <row r="24" spans="1:11" ht="15.75" thickBot="1" x14ac:dyDescent="0.3">
      <c r="A24" s="28"/>
      <c r="C24" s="11"/>
      <c r="D24" s="2"/>
      <c r="E24" s="1"/>
      <c r="F24" s="2" t="s">
        <v>15</v>
      </c>
      <c r="G24" s="26">
        <f>G20+G22</f>
        <v>0</v>
      </c>
      <c r="H24"/>
      <c r="I24"/>
      <c r="J24"/>
      <c r="K24"/>
    </row>
    <row r="25" spans="1:11" ht="15.75" thickBot="1" x14ac:dyDescent="0.3">
      <c r="A25" s="5"/>
      <c r="B25" s="5" t="s">
        <v>4</v>
      </c>
      <c r="C25" s="12"/>
      <c r="D25" s="6"/>
      <c r="E25" s="7" t="s">
        <v>4</v>
      </c>
      <c r="F25" s="8" t="s">
        <v>4</v>
      </c>
      <c r="G25" s="10" t="s">
        <v>4</v>
      </c>
      <c r="H25"/>
      <c r="I25"/>
      <c r="J25"/>
      <c r="K25"/>
    </row>
    <row r="27" spans="1:11" x14ac:dyDescent="0.25">
      <c r="A27" s="16"/>
      <c r="B27" s="16"/>
      <c r="C27" s="16"/>
      <c r="D27" s="16"/>
      <c r="E27" s="16"/>
      <c r="F27" t="s">
        <v>6</v>
      </c>
    </row>
    <row r="29" spans="1:11" ht="15.75" thickBot="1" x14ac:dyDescent="0.3"/>
    <row r="30" spans="1:11" ht="30" customHeight="1" x14ac:dyDescent="0.25">
      <c r="A30" s="68" t="s">
        <v>11</v>
      </c>
      <c r="B30" s="69"/>
      <c r="C30" s="69"/>
      <c r="D30" s="69"/>
      <c r="E30" s="69"/>
      <c r="F30" s="70"/>
      <c r="G30" s="59"/>
      <c r="H30" s="60"/>
      <c r="I30" s="60"/>
      <c r="J30" s="60"/>
      <c r="K30" s="61"/>
    </row>
    <row r="31" spans="1:11" ht="30" customHeight="1" x14ac:dyDescent="0.25">
      <c r="A31" s="71" t="s">
        <v>7</v>
      </c>
      <c r="B31" s="72"/>
      <c r="C31" s="72"/>
      <c r="D31" s="72"/>
      <c r="E31" s="72"/>
      <c r="F31" s="73"/>
      <c r="G31" s="62"/>
      <c r="H31" s="63"/>
      <c r="I31" s="63"/>
      <c r="J31" s="63"/>
      <c r="K31" s="64"/>
    </row>
    <row r="32" spans="1:11" ht="60" customHeight="1" x14ac:dyDescent="0.25">
      <c r="A32" s="71" t="s">
        <v>8</v>
      </c>
      <c r="B32" s="72"/>
      <c r="C32" s="72"/>
      <c r="D32" s="72"/>
      <c r="E32" s="72"/>
      <c r="F32" s="73"/>
      <c r="G32" s="62"/>
      <c r="H32" s="63"/>
      <c r="I32" s="63"/>
      <c r="J32" s="63"/>
      <c r="K32" s="64"/>
    </row>
    <row r="33" spans="1:11" ht="30" customHeight="1" thickBot="1" x14ac:dyDescent="0.3">
      <c r="A33" s="74" t="s">
        <v>9</v>
      </c>
      <c r="B33" s="75"/>
      <c r="C33" s="75"/>
      <c r="D33" s="75"/>
      <c r="E33" s="75"/>
      <c r="F33" s="76"/>
      <c r="G33" s="65"/>
      <c r="H33" s="66"/>
      <c r="I33" s="66"/>
      <c r="J33" s="66"/>
      <c r="K33" s="67"/>
    </row>
    <row r="37" spans="1:11" x14ac:dyDescent="0.25">
      <c r="A37" s="18"/>
      <c r="B37" s="18"/>
      <c r="C37" s="18"/>
      <c r="D37" s="18"/>
      <c r="E37" s="18"/>
    </row>
  </sheetData>
  <mergeCells count="8">
    <mergeCell ref="G30:K30"/>
    <mergeCell ref="G31:K31"/>
    <mergeCell ref="G32:K32"/>
    <mergeCell ref="G33:K33"/>
    <mergeCell ref="A30:F30"/>
    <mergeCell ref="A31:F31"/>
    <mergeCell ref="A32:F32"/>
    <mergeCell ref="A33:F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7D8A-0529-4536-BBC7-13577F1D318D}">
  <sheetPr>
    <tabColor rgb="FFFFFF00"/>
  </sheetPr>
  <dimension ref="A1:G21"/>
  <sheetViews>
    <sheetView workbookViewId="0"/>
  </sheetViews>
  <sheetFormatPr defaultRowHeight="15" x14ac:dyDescent="0.25"/>
  <cols>
    <col min="1" max="1" width="13.140625" customWidth="1"/>
    <col min="2" max="2" width="25" customWidth="1"/>
    <col min="3" max="3" width="45.85546875" customWidth="1"/>
    <col min="4" max="4" width="16.140625" customWidth="1"/>
    <col min="5" max="5" width="13.140625" customWidth="1"/>
    <col min="6" max="6" width="19.28515625" customWidth="1"/>
    <col min="7" max="7" width="20" customWidth="1"/>
  </cols>
  <sheetData>
    <row r="1" spans="1:7" x14ac:dyDescent="0.25">
      <c r="A1" s="37" t="s">
        <v>16</v>
      </c>
      <c r="C1" t="s">
        <v>23</v>
      </c>
    </row>
    <row r="3" spans="1:7" ht="15.75" thickBot="1" x14ac:dyDescent="0.3"/>
    <row r="4" spans="1:7" ht="15.75" thickBot="1" x14ac:dyDescent="0.3">
      <c r="A4" s="39" t="s">
        <v>18</v>
      </c>
      <c r="B4" s="38"/>
    </row>
    <row r="5" spans="1:7" ht="30.75" thickBot="1" x14ac:dyDescent="0.3">
      <c r="A5" s="29" t="s">
        <v>12</v>
      </c>
      <c r="B5" s="30" t="s">
        <v>0</v>
      </c>
      <c r="C5" s="31" t="s">
        <v>17</v>
      </c>
      <c r="D5" s="32" t="s">
        <v>1</v>
      </c>
      <c r="E5" s="33" t="s">
        <v>2</v>
      </c>
      <c r="F5" s="32" t="s">
        <v>10</v>
      </c>
      <c r="G5" s="34" t="s">
        <v>3</v>
      </c>
    </row>
    <row r="6" spans="1:7" ht="15.75" thickBot="1" x14ac:dyDescent="0.3">
      <c r="A6" s="47"/>
      <c r="B6" s="47"/>
      <c r="C6" s="48"/>
      <c r="D6" s="49"/>
      <c r="E6" s="50"/>
      <c r="F6" s="49"/>
      <c r="G6" s="51"/>
    </row>
    <row r="7" spans="1:7" x14ac:dyDescent="0.25">
      <c r="A7" s="52"/>
      <c r="B7" s="53"/>
      <c r="C7" s="54" t="s">
        <v>4</v>
      </c>
      <c r="D7" s="55">
        <v>0</v>
      </c>
      <c r="E7" s="56">
        <v>0</v>
      </c>
      <c r="F7" s="57">
        <f>D7*(1-E7)</f>
        <v>0</v>
      </c>
      <c r="G7" s="58">
        <f>F7*A7</f>
        <v>0</v>
      </c>
    </row>
    <row r="8" spans="1:7" x14ac:dyDescent="0.25">
      <c r="A8" s="42"/>
      <c r="B8" s="41"/>
      <c r="C8" s="17"/>
      <c r="D8" s="13">
        <v>0</v>
      </c>
      <c r="E8" s="14">
        <v>0</v>
      </c>
      <c r="F8" s="4">
        <f t="shared" ref="F8:F18" si="0">D8*(1-E8)</f>
        <v>0</v>
      </c>
      <c r="G8" s="9">
        <f t="shared" ref="G8:G18" si="1">F8*A8</f>
        <v>0</v>
      </c>
    </row>
    <row r="9" spans="1:7" x14ac:dyDescent="0.25">
      <c r="A9" s="42"/>
      <c r="B9" s="41"/>
      <c r="C9" s="17" t="s">
        <v>4</v>
      </c>
      <c r="D9" s="13">
        <v>0</v>
      </c>
      <c r="E9" s="14">
        <v>0</v>
      </c>
      <c r="F9" s="4">
        <f t="shared" si="0"/>
        <v>0</v>
      </c>
      <c r="G9" s="9">
        <f t="shared" si="1"/>
        <v>0</v>
      </c>
    </row>
    <row r="10" spans="1:7" x14ac:dyDescent="0.25">
      <c r="A10" s="42"/>
      <c r="B10" s="41"/>
      <c r="C10" s="17"/>
      <c r="D10" s="13">
        <v>0</v>
      </c>
      <c r="E10" s="14">
        <v>0</v>
      </c>
      <c r="F10" s="4">
        <f t="shared" si="0"/>
        <v>0</v>
      </c>
      <c r="G10" s="9">
        <f t="shared" si="1"/>
        <v>0</v>
      </c>
    </row>
    <row r="11" spans="1:7" x14ac:dyDescent="0.25">
      <c r="A11" s="42"/>
      <c r="B11" s="41"/>
      <c r="C11" s="17"/>
      <c r="D11" s="13">
        <v>0</v>
      </c>
      <c r="E11" s="14">
        <v>0</v>
      </c>
      <c r="F11" s="4">
        <f t="shared" si="0"/>
        <v>0</v>
      </c>
      <c r="G11" s="9">
        <f t="shared" si="1"/>
        <v>0</v>
      </c>
    </row>
    <row r="12" spans="1:7" x14ac:dyDescent="0.25">
      <c r="A12" s="42"/>
      <c r="B12" s="41"/>
      <c r="C12" s="17"/>
      <c r="D12" s="13">
        <v>0</v>
      </c>
      <c r="E12" s="14">
        <v>0</v>
      </c>
      <c r="F12" s="4">
        <f t="shared" si="0"/>
        <v>0</v>
      </c>
      <c r="G12" s="9">
        <f t="shared" si="1"/>
        <v>0</v>
      </c>
    </row>
    <row r="13" spans="1:7" x14ac:dyDescent="0.25">
      <c r="A13" s="42"/>
      <c r="B13" s="41"/>
      <c r="C13" s="17"/>
      <c r="D13" s="13">
        <v>0</v>
      </c>
      <c r="E13" s="14">
        <v>0</v>
      </c>
      <c r="F13" s="4">
        <f t="shared" si="0"/>
        <v>0</v>
      </c>
      <c r="G13" s="9">
        <f t="shared" si="1"/>
        <v>0</v>
      </c>
    </row>
    <row r="14" spans="1:7" x14ac:dyDescent="0.25">
      <c r="A14" s="42"/>
      <c r="B14" s="41"/>
      <c r="C14" s="17"/>
      <c r="D14" s="13">
        <v>0</v>
      </c>
      <c r="E14" s="14">
        <v>0</v>
      </c>
      <c r="F14" s="4">
        <f t="shared" si="0"/>
        <v>0</v>
      </c>
      <c r="G14" s="9">
        <f t="shared" si="1"/>
        <v>0</v>
      </c>
    </row>
    <row r="15" spans="1:7" x14ac:dyDescent="0.25">
      <c r="A15" s="42"/>
      <c r="B15" s="41"/>
      <c r="C15" s="17"/>
      <c r="D15" s="13">
        <v>0</v>
      </c>
      <c r="E15" s="14">
        <v>0</v>
      </c>
      <c r="F15" s="4">
        <f t="shared" si="0"/>
        <v>0</v>
      </c>
      <c r="G15" s="9">
        <f t="shared" si="1"/>
        <v>0</v>
      </c>
    </row>
    <row r="16" spans="1:7" x14ac:dyDescent="0.25">
      <c r="A16" s="42"/>
      <c r="B16" s="41"/>
      <c r="C16" s="17"/>
      <c r="D16" s="13">
        <v>0</v>
      </c>
      <c r="E16" s="14">
        <v>0</v>
      </c>
      <c r="F16" s="4">
        <f t="shared" si="0"/>
        <v>0</v>
      </c>
      <c r="G16" s="9">
        <f t="shared" si="1"/>
        <v>0</v>
      </c>
    </row>
    <row r="17" spans="1:7" x14ac:dyDescent="0.25">
      <c r="A17" s="42"/>
      <c r="B17" s="41"/>
      <c r="C17" s="17"/>
      <c r="D17" s="13">
        <v>0</v>
      </c>
      <c r="E17" s="14">
        <v>0</v>
      </c>
      <c r="F17" s="4">
        <f t="shared" si="0"/>
        <v>0</v>
      </c>
      <c r="G17" s="9">
        <f t="shared" si="1"/>
        <v>0</v>
      </c>
    </row>
    <row r="18" spans="1:7" x14ac:dyDescent="0.25">
      <c r="A18" s="42"/>
      <c r="B18" s="41"/>
      <c r="C18" s="17"/>
      <c r="D18" s="13">
        <v>0</v>
      </c>
      <c r="E18" s="14">
        <v>0</v>
      </c>
      <c r="F18" s="4">
        <f t="shared" si="0"/>
        <v>0</v>
      </c>
      <c r="G18" s="9">
        <f t="shared" si="1"/>
        <v>0</v>
      </c>
    </row>
    <row r="19" spans="1:7" ht="15.75" thickBot="1" x14ac:dyDescent="0.3">
      <c r="A19" s="28"/>
      <c r="C19" s="11"/>
      <c r="D19" s="2"/>
      <c r="E19" s="1"/>
      <c r="F19" s="2" t="s">
        <v>13</v>
      </c>
      <c r="G19" s="40">
        <f>SUM(G7:G18)</f>
        <v>0</v>
      </c>
    </row>
    <row r="20" spans="1:7" ht="15.75" thickBot="1" x14ac:dyDescent="0.3"/>
    <row r="21" spans="1:7" ht="15.75" thickBot="1" x14ac:dyDescent="0.3">
      <c r="A21" s="43" t="s">
        <v>14</v>
      </c>
      <c r="B21" s="44"/>
      <c r="C21" s="44"/>
      <c r="D21" s="44"/>
      <c r="E21" s="44"/>
      <c r="F21" s="45"/>
      <c r="G21" s="46">
        <f>G19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FA160-2C9E-4B2C-B457-A0CE470F7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Meubilair</vt:lpstr>
      <vt:lpstr>Inrichtingsvoorstel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Marlijn</dc:creator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2024-01-25T20:10:50Z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