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N\DV\AD\Inkoop\1. NAT &amp; EU\Loopt\INK23-09-186 Bedrijfskleding\2. Aanbesteding documenten\2. Offerteaanvraag\"/>
    </mc:Choice>
  </mc:AlternateContent>
  <xr:revisionPtr revIDLastSave="0" documentId="13_ncr:1_{DE4D514A-DB87-459F-A4EF-32A6236CEEA2}" xr6:coauthVersionLast="47" xr6:coauthVersionMax="47" xr10:uidLastSave="{00000000-0000-0000-0000-000000000000}"/>
  <bookViews>
    <workbookView xWindow="-120" yWindow="-120" windowWidth="23280" windowHeight="12600" xr2:uid="{00000000-000D-0000-FFFF-FFFF00000000}"/>
  </bookViews>
  <sheets>
    <sheet name="Prijzenbla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2" l="1"/>
  <c r="G106" i="2"/>
  <c r="G107" i="2"/>
  <c r="G102" i="2"/>
  <c r="G101" i="2"/>
  <c r="G99" i="2"/>
  <c r="G98" i="2"/>
  <c r="G97" i="2"/>
  <c r="G96" i="2"/>
  <c r="G58" i="2"/>
  <c r="G57" i="2"/>
  <c r="G84" i="2"/>
  <c r="G94" i="2"/>
  <c r="G93" i="2"/>
  <c r="G92" i="2"/>
  <c r="G91" i="2"/>
  <c r="G90" i="2"/>
  <c r="G89" i="2"/>
  <c r="G88" i="2"/>
  <c r="G87" i="2"/>
  <c r="G86" i="2"/>
  <c r="G85" i="2"/>
  <c r="G83" i="2"/>
  <c r="G82" i="2"/>
  <c r="G81" i="2"/>
  <c r="G80" i="2"/>
  <c r="G79" i="2"/>
  <c r="G78" i="2"/>
  <c r="G77" i="2"/>
  <c r="G76" i="2"/>
  <c r="G75" i="2"/>
  <c r="G74" i="2"/>
  <c r="G73" i="2"/>
  <c r="G72" i="2"/>
  <c r="G71" i="2"/>
  <c r="G70" i="2"/>
  <c r="G69" i="2"/>
  <c r="G68" i="2"/>
  <c r="G67" i="2"/>
  <c r="G66" i="2"/>
  <c r="G65" i="2"/>
  <c r="G64" i="2"/>
  <c r="G63" i="2"/>
  <c r="G62" i="2"/>
  <c r="G61" i="2"/>
  <c r="G60" i="2"/>
  <c r="G59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95" i="2"/>
  <c r="G103" i="2" l="1"/>
  <c r="G108" i="2"/>
  <c r="F112" i="2" s="1"/>
  <c r="F111" i="2"/>
  <c r="F113" i="2" s="1"/>
</calcChain>
</file>

<file path=xl/sharedStrings.xml><?xml version="1.0" encoding="utf-8"?>
<sst xmlns="http://schemas.openxmlformats.org/spreadsheetml/2006/main" count="310" uniqueCount="88">
  <si>
    <t>Eenheid</t>
  </si>
  <si>
    <t>Prijs per eenheid</t>
  </si>
  <si>
    <t>Subtotaal</t>
  </si>
  <si>
    <t>Per stuk</t>
  </si>
  <si>
    <t>Overall</t>
  </si>
  <si>
    <t>TOTAAL</t>
  </si>
  <si>
    <t>Gegevens Inschrijver</t>
  </si>
  <si>
    <t>Naam Inschrijver:</t>
  </si>
  <si>
    <t xml:space="preserve">Naam functie en ondergetekende: </t>
  </si>
  <si>
    <t>Handtekening:</t>
  </si>
  <si>
    <t>Datum:</t>
  </si>
  <si>
    <t xml:space="preserve">Behorende bij Europese aanbesteding inzake leveringen en aanverwante dienstverlening Bedrijfskleding ten behoeve van gemeente Nissewaard, </t>
  </si>
  <si>
    <t xml:space="preserve">• Prijzen zijn in euro en exclusief BTW. </t>
  </si>
  <si>
    <t>TOTAALPRIJS</t>
  </si>
  <si>
    <t>Pantalon (winter)</t>
  </si>
  <si>
    <t>Pantalon (zomer)</t>
  </si>
  <si>
    <t>Workerbroek</t>
  </si>
  <si>
    <t>Spijkerbroek</t>
  </si>
  <si>
    <t>Bermuda</t>
  </si>
  <si>
    <t>Rok</t>
  </si>
  <si>
    <t>Poloshirt (korte mouw)</t>
  </si>
  <si>
    <t>Poloshirt (lange mouw)</t>
  </si>
  <si>
    <t>T-shirt (korte mouw)</t>
  </si>
  <si>
    <t>T-shirt (lange mouw)</t>
  </si>
  <si>
    <t>Overhemd (korte mouw)</t>
  </si>
  <si>
    <t>Blouse (korte mouw)</t>
  </si>
  <si>
    <t>Overhemd (lange mouw)</t>
  </si>
  <si>
    <t>Blouse (lange mouw)</t>
  </si>
  <si>
    <t>Jack/Parka (winter)</t>
  </si>
  <si>
    <t>Voering tbv Jack/Parka</t>
  </si>
  <si>
    <t>Jack (zomer)</t>
  </si>
  <si>
    <t>Fleece t.b.v. jack</t>
  </si>
  <si>
    <t>Bodywarmer</t>
  </si>
  <si>
    <t>Fleece jacket</t>
  </si>
  <si>
    <t>Regenjack</t>
  </si>
  <si>
    <t>Regenbroek</t>
  </si>
  <si>
    <t>Polarfleece sweater</t>
  </si>
  <si>
    <t>Trui</t>
  </si>
  <si>
    <t>Vest</t>
  </si>
  <si>
    <t>Broekriem</t>
  </si>
  <si>
    <t>Handschoenen (per paar)</t>
  </si>
  <si>
    <t>Shawl</t>
  </si>
  <si>
    <t>Muts</t>
  </si>
  <si>
    <t>Stropdas</t>
  </si>
  <si>
    <t>Colbert</t>
  </si>
  <si>
    <t>Blazer</t>
  </si>
  <si>
    <t>Gilet</t>
  </si>
  <si>
    <t>Softshell jacket</t>
  </si>
  <si>
    <t>¼ Zip Job Shirt</t>
  </si>
  <si>
    <t>Baseball cap</t>
  </si>
  <si>
    <t>Pak</t>
  </si>
  <si>
    <t>Overjas</t>
  </si>
  <si>
    <t>Pet</t>
  </si>
  <si>
    <t>Type Artikel</t>
  </si>
  <si>
    <t>• Aan genoemde aantallen kunnen geen rechten worden ontleend.</t>
  </si>
  <si>
    <t>• Alle op dit prijzenblad vermelde artikelen (dienen te) corresponderen via het Artikelnummer (Art.nr.) met de in de Artikellijst (Bijlage 1)  genoemde artikelen.</t>
  </si>
  <si>
    <t>Prijs per eenheid   (excl. BTW)</t>
  </si>
  <si>
    <t>Heren</t>
  </si>
  <si>
    <t>Dames</t>
  </si>
  <si>
    <t>Unisex</t>
  </si>
  <si>
    <t>Model</t>
  </si>
  <si>
    <t xml:space="preserve">  aanbrengen logo's, overheadkosten, kosten voor verpakken en verzendklaar maken van artikelen, vervoers-, verzend- en retournerings-, inname- en recyclingkosten.</t>
  </si>
  <si>
    <t>• Prijzen zijn inclusief alle kosten, waaronder de kosten voor het opmeten en registratie van medewerkers, beheer en onderhoud van de webwinkel, kosten voor</t>
  </si>
  <si>
    <t>Artikelnr.</t>
  </si>
  <si>
    <t>Innemen/vermaken pantalon</t>
  </si>
  <si>
    <t>Innemen/vermaken colbert</t>
  </si>
  <si>
    <t>Artikel omschrijving</t>
  </si>
  <si>
    <t>• De geel gearceerde velden (Prijs per eenheid en het ondertekendeel) dienen ingevuld te worden. Andere velden dienen niet door Inschrijver wordt aangepast.</t>
  </si>
  <si>
    <t>86a</t>
  </si>
  <si>
    <t>87a</t>
  </si>
  <si>
    <t>5a</t>
  </si>
  <si>
    <t>(polo)sweater</t>
  </si>
  <si>
    <t>Nette schoen</t>
  </si>
  <si>
    <t>Per paar</t>
  </si>
  <si>
    <t>veiligheidschoen laag</t>
  </si>
  <si>
    <t>veiligheidschoen hoog</t>
  </si>
  <si>
    <t>veiligheidslaars</t>
  </si>
  <si>
    <t>• De inschrijver dient rekening te houden dat de aantallen fictief zijn.</t>
  </si>
  <si>
    <t>• De totaalprijs betreft een fictieve inschrijfsom. Hieraan kunnen geen rechten worden ontleend.</t>
  </si>
  <si>
    <t>54a</t>
  </si>
  <si>
    <t>54b</t>
  </si>
  <si>
    <t>54c</t>
  </si>
  <si>
    <t>Artikelen (Artikelnr. 1 t/m 114)</t>
  </si>
  <si>
    <t>Diensten (Artikelnr. 119 t/m 120)</t>
  </si>
  <si>
    <t>Fictief verbruik per jaar in stuks</t>
  </si>
  <si>
    <t xml:space="preserve">Fictief Aantal </t>
  </si>
  <si>
    <t>kenmerk INK23-09-186a, Perceel 1 Representatieve bedrijfskleding (inclusief schoenen representatief voor functie) en werkkleding (inclusief werk/ veiligheidsschoenen)</t>
  </si>
  <si>
    <t>Bijlage B1     Prijzenblad Perceel 1 INK23-09-186a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</si>
</sst>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#\ ?/4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6"/>
      <name val="Calibri"/>
      <family val="2"/>
      <scheme val="minor"/>
    </font>
    <font>
      <sz val="9"/>
      <color theme="1"/>
      <name val="Arial"/>
      <family val="2"/>
    </font>
    <font>
      <sz val="9.5"/>
      <color theme="1"/>
      <name val="Calibri"/>
      <family val="2"/>
      <scheme val="minor"/>
    </font>
    <font>
      <sz val="9.5"/>
      <color indexed="8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.5"/>
      <name val="Calibri"/>
      <family val="2"/>
      <scheme val="minor"/>
    </font>
    <font>
      <b/>
      <sz val="9.5"/>
      <color rgb="FF000000"/>
      <name val="Calibri"/>
      <family val="2"/>
      <scheme val="minor"/>
    </font>
    <font>
      <b/>
      <sz val="9.5"/>
      <name val="Calibri"/>
      <family val="2"/>
      <scheme val="minor"/>
    </font>
    <font>
      <b/>
      <sz val="18"/>
      <color theme="1"/>
      <name val="Calibri"/>
      <family val="2"/>
      <scheme val="minor"/>
    </font>
    <font>
      <vertAlign val="subscript"/>
      <sz val="11"/>
      <color theme="1"/>
      <name val="Calibri"/>
      <family val="2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3" borderId="0" applyNumberFormat="0" applyBorder="0" applyAlignment="0" applyProtection="0"/>
    <xf numFmtId="0" fontId="4" fillId="0" borderId="0"/>
    <xf numFmtId="0" fontId="1" fillId="0" borderId="0"/>
  </cellStyleXfs>
  <cellXfs count="88">
    <xf numFmtId="0" fontId="0" fillId="0" borderId="0" xfId="0"/>
    <xf numFmtId="164" fontId="5" fillId="6" borderId="1" xfId="0" applyNumberFormat="1" applyFont="1" applyFill="1" applyBorder="1" applyProtection="1">
      <protection locked="0"/>
    </xf>
    <xf numFmtId="0" fontId="0" fillId="0" borderId="0" xfId="0" applyProtection="1">
      <protection locked="0"/>
    </xf>
    <xf numFmtId="165" fontId="12" fillId="0" borderId="0" xfId="0" quotePrefix="1" applyNumberFormat="1" applyFont="1" applyProtection="1">
      <protection locked="0"/>
    </xf>
    <xf numFmtId="0" fontId="0" fillId="0" borderId="0" xfId="0" applyAlignment="1" applyProtection="1">
      <alignment wrapText="1"/>
      <protection locked="0"/>
    </xf>
    <xf numFmtId="2" fontId="8" fillId="6" borderId="16" xfId="0" applyNumberFormat="1" applyFont="1" applyFill="1" applyBorder="1" applyAlignment="1" applyProtection="1">
      <alignment horizontal="left" wrapText="1"/>
      <protection locked="0"/>
    </xf>
    <xf numFmtId="2" fontId="8" fillId="6" borderId="17" xfId="0" applyNumberFormat="1" applyFont="1" applyFill="1" applyBorder="1" applyAlignment="1" applyProtection="1">
      <alignment horizontal="center" wrapText="1"/>
      <protection locked="0"/>
    </xf>
    <xf numFmtId="2" fontId="8" fillId="6" borderId="18" xfId="0" applyNumberFormat="1" applyFont="1" applyFill="1" applyBorder="1" applyAlignment="1" applyProtection="1">
      <alignment horizontal="center" wrapText="1"/>
      <protection locked="0"/>
    </xf>
    <xf numFmtId="2" fontId="8" fillId="6" borderId="2" xfId="0" applyNumberFormat="1" applyFont="1" applyFill="1" applyBorder="1" applyAlignment="1" applyProtection="1">
      <alignment horizontal="left" wrapText="1"/>
      <protection locked="0"/>
    </xf>
    <xf numFmtId="2" fontId="8" fillId="6" borderId="14" xfId="0" applyNumberFormat="1" applyFont="1" applyFill="1" applyBorder="1" applyAlignment="1" applyProtection="1">
      <alignment horizontal="center" wrapText="1"/>
      <protection locked="0"/>
    </xf>
    <xf numFmtId="2" fontId="8" fillId="6" borderId="15" xfId="0" applyNumberFormat="1" applyFont="1" applyFill="1" applyBorder="1" applyAlignment="1" applyProtection="1">
      <alignment horizontal="center" wrapText="1"/>
      <protection locked="0"/>
    </xf>
    <xf numFmtId="2" fontId="8" fillId="0" borderId="8" xfId="0" applyNumberFormat="1" applyFont="1" applyBorder="1" applyAlignment="1" applyProtection="1">
      <alignment horizontal="left" wrapText="1"/>
    </xf>
    <xf numFmtId="2" fontId="8" fillId="0" borderId="2" xfId="0" applyNumberFormat="1" applyFont="1" applyBorder="1" applyAlignment="1" applyProtection="1">
      <alignment horizontal="left" wrapText="1"/>
    </xf>
    <xf numFmtId="2" fontId="8" fillId="0" borderId="11" xfId="0" applyNumberFormat="1" applyFont="1" applyBorder="1" applyAlignment="1" applyProtection="1">
      <alignment horizontal="left" wrapText="1"/>
    </xf>
    <xf numFmtId="2" fontId="8" fillId="0" borderId="19" xfId="0" applyNumberFormat="1" applyFont="1" applyBorder="1" applyAlignment="1" applyProtection="1">
      <alignment horizontal="left" wrapText="1"/>
    </xf>
    <xf numFmtId="0" fontId="7" fillId="5" borderId="8" xfId="0" applyFont="1" applyFill="1" applyBorder="1" applyAlignment="1" applyProtection="1">
      <alignment horizontal="right"/>
    </xf>
    <xf numFmtId="0" fontId="7" fillId="5" borderId="1" xfId="0" applyFont="1" applyFill="1" applyBorder="1" applyAlignment="1" applyProtection="1">
      <alignment horizontal="right"/>
    </xf>
    <xf numFmtId="164" fontId="9" fillId="0" borderId="10" xfId="0" applyNumberFormat="1" applyFont="1" applyBorder="1" applyAlignment="1" applyProtection="1">
      <alignment vertical="center"/>
    </xf>
    <xf numFmtId="0" fontId="7" fillId="5" borderId="6" xfId="0" applyFont="1" applyFill="1" applyBorder="1" applyAlignment="1" applyProtection="1">
      <alignment horizontal="right"/>
    </xf>
    <xf numFmtId="0" fontId="7" fillId="5" borderId="0" xfId="0" applyFont="1" applyFill="1" applyAlignment="1" applyProtection="1">
      <alignment horizontal="right"/>
    </xf>
    <xf numFmtId="164" fontId="9" fillId="0" borderId="7" xfId="0" applyNumberFormat="1" applyFont="1" applyBorder="1" applyAlignment="1" applyProtection="1">
      <alignment vertical="center"/>
    </xf>
    <xf numFmtId="2" fontId="10" fillId="4" borderId="8" xfId="0" applyNumberFormat="1" applyFont="1" applyFill="1" applyBorder="1" applyAlignment="1" applyProtection="1">
      <alignment horizontal="left" wrapText="1"/>
    </xf>
    <xf numFmtId="2" fontId="10" fillId="4" borderId="1" xfId="0" applyNumberFormat="1" applyFont="1" applyFill="1" applyBorder="1" applyAlignment="1" applyProtection="1">
      <alignment horizontal="left" wrapText="1"/>
    </xf>
    <xf numFmtId="0" fontId="7" fillId="4" borderId="2" xfId="0" applyFont="1" applyFill="1" applyBorder="1" applyAlignment="1" applyProtection="1">
      <alignment horizontal="left"/>
    </xf>
    <xf numFmtId="0" fontId="7" fillId="4" borderId="10" xfId="0" applyFont="1" applyFill="1" applyBorder="1" applyAlignment="1" applyProtection="1">
      <alignment horizontal="left"/>
    </xf>
    <xf numFmtId="2" fontId="8" fillId="0" borderId="1" xfId="0" applyNumberFormat="1" applyFont="1" applyBorder="1" applyAlignment="1" applyProtection="1">
      <alignment horizontal="left" wrapText="1"/>
    </xf>
    <xf numFmtId="164" fontId="5" fillId="0" borderId="1" xfId="0" applyNumberFormat="1" applyFont="1" applyBorder="1" applyAlignment="1" applyProtection="1">
      <alignment horizontal="center"/>
    </xf>
    <xf numFmtId="0" fontId="5" fillId="0" borderId="9" xfId="0" applyFont="1" applyBorder="1" applyAlignment="1" applyProtection="1">
      <alignment horizontal="center"/>
    </xf>
    <xf numFmtId="2" fontId="10" fillId="0" borderId="8" xfId="0" applyNumberFormat="1" applyFont="1" applyBorder="1" applyAlignment="1" applyProtection="1">
      <alignment horizontal="right" wrapText="1"/>
    </xf>
    <xf numFmtId="2" fontId="10" fillId="0" borderId="1" xfId="0" applyNumberFormat="1" applyFont="1" applyBorder="1" applyAlignment="1" applyProtection="1">
      <alignment horizontal="right" wrapText="1"/>
    </xf>
    <xf numFmtId="164" fontId="7" fillId="0" borderId="1" xfId="0" applyNumberFormat="1" applyFont="1" applyBorder="1" applyAlignment="1" applyProtection="1">
      <alignment horizontal="center"/>
    </xf>
    <xf numFmtId="0" fontId="7" fillId="0" borderId="9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horizontal="right"/>
    </xf>
    <xf numFmtId="0" fontId="7" fillId="0" borderId="0" xfId="0" applyFont="1" applyAlignment="1" applyProtection="1">
      <alignment horizontal="right"/>
    </xf>
    <xf numFmtId="2" fontId="10" fillId="4" borderId="8" xfId="0" applyNumberFormat="1" applyFont="1" applyFill="1" applyBorder="1" applyAlignment="1" applyProtection="1">
      <alignment horizontal="left" vertical="center" wrapText="1"/>
    </xf>
    <xf numFmtId="2" fontId="10" fillId="4" borderId="2" xfId="0" applyNumberFormat="1" applyFont="1" applyFill="1" applyBorder="1" applyAlignment="1" applyProtection="1">
      <alignment horizontal="left" vertical="center" wrapText="1"/>
    </xf>
    <xf numFmtId="2" fontId="10" fillId="4" borderId="16" xfId="0" applyNumberFormat="1" applyFont="1" applyFill="1" applyBorder="1" applyAlignment="1" applyProtection="1">
      <alignment horizontal="left" vertical="center" wrapText="1"/>
    </xf>
    <xf numFmtId="2" fontId="8" fillId="4" borderId="17" xfId="0" applyNumberFormat="1" applyFont="1" applyFill="1" applyBorder="1" applyAlignment="1" applyProtection="1">
      <alignment horizontal="center" wrapText="1"/>
    </xf>
    <xf numFmtId="2" fontId="8" fillId="4" borderId="18" xfId="0" applyNumberFormat="1" applyFont="1" applyFill="1" applyBorder="1" applyAlignment="1" applyProtection="1">
      <alignment horizontal="center" wrapText="1"/>
    </xf>
    <xf numFmtId="164" fontId="5" fillId="0" borderId="9" xfId="0" applyNumberFormat="1" applyFont="1" applyBorder="1" applyProtection="1"/>
    <xf numFmtId="0" fontId="5" fillId="5" borderId="8" xfId="0" applyFont="1" applyFill="1" applyBorder="1" applyAlignment="1" applyProtection="1">
      <alignment horizontal="center"/>
    </xf>
    <xf numFmtId="0" fontId="5" fillId="5" borderId="1" xfId="0" applyFont="1" applyFill="1" applyBorder="1" applyProtection="1"/>
    <xf numFmtId="0" fontId="5" fillId="5" borderId="1" xfId="0" applyFont="1" applyFill="1" applyBorder="1" applyAlignment="1" applyProtection="1">
      <alignment horizontal="right"/>
    </xf>
    <xf numFmtId="0" fontId="7" fillId="0" borderId="8" xfId="0" applyFont="1" applyBorder="1" applyAlignment="1" applyProtection="1">
      <alignment horizontal="right"/>
    </xf>
    <xf numFmtId="0" fontId="7" fillId="0" borderId="1" xfId="0" applyFont="1" applyBorder="1" applyAlignment="1" applyProtection="1">
      <alignment horizontal="right"/>
    </xf>
    <xf numFmtId="164" fontId="7" fillId="0" borderId="9" xfId="0" applyNumberFormat="1" applyFont="1" applyBorder="1" applyProtection="1"/>
    <xf numFmtId="0" fontId="0" fillId="0" borderId="6" xfId="0" applyBorder="1" applyProtection="1"/>
    <xf numFmtId="0" fontId="0" fillId="0" borderId="0" xfId="0" applyProtection="1"/>
    <xf numFmtId="0" fontId="0" fillId="0" borderId="7" xfId="0" applyBorder="1" applyProtection="1"/>
    <xf numFmtId="0" fontId="7" fillId="4" borderId="8" xfId="0" applyFont="1" applyFill="1" applyBorder="1" applyAlignment="1" applyProtection="1">
      <alignment horizontal="left" vertical="center" wrapText="1"/>
    </xf>
    <xf numFmtId="0" fontId="7" fillId="4" borderId="1" xfId="0" applyFont="1" applyFill="1" applyBorder="1" applyAlignment="1" applyProtection="1">
      <alignment horizontal="left" vertical="center" wrapText="1"/>
    </xf>
    <xf numFmtId="0" fontId="7" fillId="4" borderId="9" xfId="0" applyFont="1" applyFill="1" applyBorder="1" applyAlignment="1" applyProtection="1">
      <alignment horizontal="left" vertical="center" wrapText="1"/>
    </xf>
    <xf numFmtId="0" fontId="8" fillId="0" borderId="8" xfId="0" applyFont="1" applyBorder="1" applyAlignment="1" applyProtection="1">
      <alignment horizontal="center" vertical="top"/>
    </xf>
    <xf numFmtId="0" fontId="8" fillId="0" borderId="1" xfId="0" applyFont="1" applyBorder="1" applyAlignment="1" applyProtection="1">
      <alignment vertical="top"/>
    </xf>
    <xf numFmtId="0" fontId="13" fillId="0" borderId="1" xfId="0" applyFont="1" applyBorder="1" applyAlignment="1" applyProtection="1">
      <alignment horizontal="center" vertical="top"/>
    </xf>
    <xf numFmtId="0" fontId="5" fillId="0" borderId="1" xfId="0" applyFont="1" applyBorder="1" applyAlignment="1" applyProtection="1">
      <alignment horizontal="center"/>
    </xf>
    <xf numFmtId="0" fontId="5" fillId="5" borderId="1" xfId="0" applyFont="1" applyFill="1" applyBorder="1" applyAlignment="1" applyProtection="1">
      <alignment horizontal="center"/>
    </xf>
    <xf numFmtId="0" fontId="8" fillId="0" borderId="1" xfId="0" applyFont="1" applyBorder="1" applyAlignment="1" applyProtection="1">
      <alignment horizontal="left" vertical="top"/>
    </xf>
    <xf numFmtId="0" fontId="13" fillId="0" borderId="2" xfId="0" applyFont="1" applyBorder="1" applyAlignment="1" applyProtection="1">
      <alignment horizontal="center" vertical="top"/>
    </xf>
    <xf numFmtId="0" fontId="8" fillId="0" borderId="13" xfId="0" applyFont="1" applyBorder="1" applyAlignment="1" applyProtection="1">
      <alignment horizontal="center" vertical="top"/>
    </xf>
    <xf numFmtId="0" fontId="8" fillId="0" borderId="12" xfId="0" applyFont="1" applyBorder="1" applyAlignment="1" applyProtection="1">
      <alignment vertical="top"/>
    </xf>
    <xf numFmtId="0" fontId="13" fillId="0" borderId="12" xfId="0" applyFont="1" applyBorder="1" applyAlignment="1" applyProtection="1">
      <alignment horizontal="center" vertical="top"/>
    </xf>
    <xf numFmtId="0" fontId="11" fillId="2" borderId="3" xfId="0" applyFont="1" applyFill="1" applyBorder="1" applyAlignment="1" applyProtection="1">
      <alignment horizontal="left"/>
    </xf>
    <xf numFmtId="0" fontId="11" fillId="2" borderId="4" xfId="0" applyFont="1" applyFill="1" applyBorder="1" applyAlignment="1" applyProtection="1">
      <alignment horizontal="left"/>
    </xf>
    <xf numFmtId="0" fontId="11" fillId="2" borderId="5" xfId="0" applyFont="1" applyFill="1" applyBorder="1" applyAlignment="1" applyProtection="1">
      <alignment horizontal="left"/>
    </xf>
    <xf numFmtId="0" fontId="0" fillId="2" borderId="6" xfId="0" applyFill="1" applyBorder="1" applyProtection="1"/>
    <xf numFmtId="0" fontId="3" fillId="2" borderId="0" xfId="1" applyFont="1" applyFill="1" applyBorder="1" applyAlignment="1" applyProtection="1">
      <alignment horizontal="left" vertical="center"/>
    </xf>
    <xf numFmtId="0" fontId="3" fillId="2" borderId="7" xfId="1" applyFont="1" applyFill="1" applyBorder="1" applyAlignment="1" applyProtection="1">
      <alignment horizontal="left" vertical="center"/>
    </xf>
    <xf numFmtId="0" fontId="0" fillId="2" borderId="6" xfId="0" applyFill="1" applyBorder="1" applyAlignment="1" applyProtection="1">
      <alignment horizontal="left"/>
    </xf>
    <xf numFmtId="0" fontId="5" fillId="0" borderId="6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7" xfId="0" applyFont="1" applyBorder="1" applyAlignment="1" applyProtection="1">
      <alignment horizontal="left"/>
    </xf>
    <xf numFmtId="0" fontId="6" fillId="0" borderId="6" xfId="0" applyFont="1" applyBorder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5" fillId="0" borderId="7" xfId="0" applyFont="1" applyBorder="1" applyAlignment="1" applyProtection="1">
      <alignment horizontal="left"/>
    </xf>
    <xf numFmtId="0" fontId="6" fillId="0" borderId="6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6" fillId="0" borderId="7" xfId="0" applyFont="1" applyBorder="1" applyAlignment="1" applyProtection="1">
      <alignment horizontal="left"/>
    </xf>
    <xf numFmtId="0" fontId="5" fillId="0" borderId="6" xfId="0" applyFont="1" applyBorder="1" applyProtection="1"/>
    <xf numFmtId="0" fontId="5" fillId="0" borderId="0" xfId="0" applyFont="1" applyProtection="1"/>
    <xf numFmtId="0" fontId="5" fillId="0" borderId="7" xfId="0" applyFont="1" applyBorder="1" applyProtection="1"/>
    <xf numFmtId="0" fontId="7" fillId="4" borderId="8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horizontal="right" vertical="center" wrapText="1"/>
    </xf>
    <xf numFmtId="0" fontId="7" fillId="4" borderId="9" xfId="0" applyFont="1" applyFill="1" applyBorder="1" applyAlignment="1" applyProtection="1">
      <alignment horizontal="right" vertical="center"/>
    </xf>
  </cellXfs>
  <cellStyles count="4">
    <cellStyle name="Neutraal" xfId="1" builtinId="28"/>
    <cellStyle name="Normal 2" xfId="2" xr:uid="{00000000-0005-0000-0000-000001000000}"/>
    <cellStyle name="Standaard" xfId="0" builtinId="0"/>
    <cellStyle name="Standaard 2" xfId="3" xr:uid="{00000000-0005-0000-0000-000003000000}"/>
  </cellStyles>
  <dxfs count="0"/>
  <tableStyles count="0" defaultTableStyle="TableStyleMedium2" defaultPivotStyle="PivotStyleLight16"/>
  <colors>
    <mruColors>
      <color rgb="FFFFFF99"/>
      <color rgb="FFFAFE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19"/>
  <sheetViews>
    <sheetView tabSelected="1" zoomScaleNormal="100" workbookViewId="0">
      <selection activeCell="M11" sqref="M11"/>
    </sheetView>
  </sheetViews>
  <sheetFormatPr defaultRowHeight="15" x14ac:dyDescent="0.25"/>
  <cols>
    <col min="1" max="1" width="11.7109375" style="2" customWidth="1"/>
    <col min="2" max="2" width="60.85546875" style="2" customWidth="1"/>
    <col min="3" max="7" width="11.7109375" style="2" customWidth="1"/>
    <col min="8" max="16384" width="9.140625" style="2"/>
  </cols>
  <sheetData>
    <row r="1" spans="1:7" ht="23.25" x14ac:dyDescent="0.35">
      <c r="A1" s="62" t="s">
        <v>87</v>
      </c>
      <c r="B1" s="63"/>
      <c r="C1" s="63"/>
      <c r="D1" s="63"/>
      <c r="E1" s="63"/>
      <c r="F1" s="63"/>
      <c r="G1" s="64"/>
    </row>
    <row r="2" spans="1:7" ht="18" customHeight="1" x14ac:dyDescent="0.25">
      <c r="A2" s="65" t="s">
        <v>11</v>
      </c>
      <c r="B2" s="66"/>
      <c r="C2" s="66"/>
      <c r="D2" s="66"/>
      <c r="E2" s="66"/>
      <c r="F2" s="66"/>
      <c r="G2" s="67"/>
    </row>
    <row r="3" spans="1:7" ht="15" customHeight="1" x14ac:dyDescent="0.25">
      <c r="A3" s="68" t="s">
        <v>86</v>
      </c>
      <c r="B3" s="66"/>
      <c r="C3" s="66"/>
      <c r="D3" s="66"/>
      <c r="E3" s="66"/>
      <c r="F3" s="66"/>
      <c r="G3" s="67"/>
    </row>
    <row r="4" spans="1:7" x14ac:dyDescent="0.25">
      <c r="A4" s="46"/>
      <c r="B4" s="47"/>
      <c r="C4" s="47"/>
      <c r="D4" s="47"/>
      <c r="E4" s="47"/>
      <c r="F4" s="47"/>
      <c r="G4" s="48"/>
    </row>
    <row r="5" spans="1:7" x14ac:dyDescent="0.25">
      <c r="A5" s="69" t="s">
        <v>67</v>
      </c>
      <c r="B5" s="70"/>
      <c r="C5" s="70"/>
      <c r="D5" s="70"/>
      <c r="E5" s="70"/>
      <c r="F5" s="70"/>
      <c r="G5" s="71"/>
    </row>
    <row r="6" spans="1:7" x14ac:dyDescent="0.25">
      <c r="A6" s="69" t="s">
        <v>55</v>
      </c>
      <c r="B6" s="70"/>
      <c r="C6" s="70"/>
      <c r="D6" s="70"/>
      <c r="E6" s="70"/>
      <c r="F6" s="70"/>
      <c r="G6" s="71"/>
    </row>
    <row r="7" spans="1:7" x14ac:dyDescent="0.25">
      <c r="A7" s="69" t="s">
        <v>77</v>
      </c>
      <c r="B7" s="70"/>
      <c r="C7" s="70"/>
      <c r="D7" s="70"/>
      <c r="E7" s="70"/>
      <c r="F7" s="70"/>
      <c r="G7" s="71"/>
    </row>
    <row r="8" spans="1:7" x14ac:dyDescent="0.25">
      <c r="A8" s="72" t="s">
        <v>54</v>
      </c>
      <c r="B8" s="73"/>
      <c r="C8" s="73"/>
      <c r="D8" s="73"/>
      <c r="E8" s="73"/>
      <c r="F8" s="73"/>
      <c r="G8" s="74"/>
    </row>
    <row r="9" spans="1:7" x14ac:dyDescent="0.25">
      <c r="A9" s="75" t="s">
        <v>12</v>
      </c>
      <c r="B9" s="76"/>
      <c r="C9" s="76"/>
      <c r="D9" s="76"/>
      <c r="E9" s="76"/>
      <c r="F9" s="76"/>
      <c r="G9" s="77"/>
    </row>
    <row r="10" spans="1:7" x14ac:dyDescent="0.25">
      <c r="A10" s="75" t="s">
        <v>62</v>
      </c>
      <c r="B10" s="76"/>
      <c r="C10" s="76"/>
      <c r="D10" s="76"/>
      <c r="E10" s="76"/>
      <c r="F10" s="76"/>
      <c r="G10" s="77"/>
    </row>
    <row r="11" spans="1:7" x14ac:dyDescent="0.25">
      <c r="A11" s="72" t="s">
        <v>61</v>
      </c>
      <c r="B11" s="78"/>
      <c r="C11" s="78"/>
      <c r="D11" s="78"/>
      <c r="E11" s="78"/>
      <c r="F11" s="78"/>
      <c r="G11" s="79"/>
    </row>
    <row r="12" spans="1:7" x14ac:dyDescent="0.25">
      <c r="A12" s="75" t="s">
        <v>78</v>
      </c>
      <c r="B12" s="76"/>
      <c r="C12" s="76"/>
      <c r="D12" s="76"/>
      <c r="E12" s="76"/>
      <c r="F12" s="76"/>
      <c r="G12" s="77"/>
    </row>
    <row r="13" spans="1:7" x14ac:dyDescent="0.25">
      <c r="A13" s="80"/>
      <c r="B13" s="81"/>
      <c r="C13" s="81"/>
      <c r="D13" s="81"/>
      <c r="E13" s="81"/>
      <c r="F13" s="81"/>
      <c r="G13" s="82"/>
    </row>
    <row r="14" spans="1:7" ht="38.25" x14ac:dyDescent="0.25">
      <c r="A14" s="83" t="s">
        <v>63</v>
      </c>
      <c r="B14" s="50" t="s">
        <v>53</v>
      </c>
      <c r="C14" s="84" t="s">
        <v>60</v>
      </c>
      <c r="D14" s="84" t="s">
        <v>0</v>
      </c>
      <c r="E14" s="85" t="s">
        <v>85</v>
      </c>
      <c r="F14" s="86" t="s">
        <v>56</v>
      </c>
      <c r="G14" s="87" t="s">
        <v>2</v>
      </c>
    </row>
    <row r="15" spans="1:7" x14ac:dyDescent="0.25">
      <c r="A15" s="59">
        <v>1</v>
      </c>
      <c r="B15" s="60" t="s">
        <v>14</v>
      </c>
      <c r="C15" s="61" t="s">
        <v>57</v>
      </c>
      <c r="D15" s="55" t="s">
        <v>3</v>
      </c>
      <c r="E15" s="56">
        <v>20</v>
      </c>
      <c r="F15" s="1"/>
      <c r="G15" s="39">
        <f t="shared" ref="G15:G102" si="0">E15*F15</f>
        <v>0</v>
      </c>
    </row>
    <row r="16" spans="1:7" x14ac:dyDescent="0.25">
      <c r="A16" s="52">
        <v>2</v>
      </c>
      <c r="B16" s="53" t="s">
        <v>14</v>
      </c>
      <c r="C16" s="54" t="s">
        <v>58</v>
      </c>
      <c r="D16" s="55" t="s">
        <v>3</v>
      </c>
      <c r="E16" s="56">
        <v>2</v>
      </c>
      <c r="F16" s="1"/>
      <c r="G16" s="39">
        <f t="shared" si="0"/>
        <v>0</v>
      </c>
    </row>
    <row r="17" spans="1:7" x14ac:dyDescent="0.25">
      <c r="A17" s="52">
        <v>3</v>
      </c>
      <c r="B17" s="53" t="s">
        <v>15</v>
      </c>
      <c r="C17" s="54" t="s">
        <v>57</v>
      </c>
      <c r="D17" s="55" t="s">
        <v>3</v>
      </c>
      <c r="E17" s="56">
        <v>15</v>
      </c>
      <c r="F17" s="1"/>
      <c r="G17" s="39">
        <f t="shared" si="0"/>
        <v>0</v>
      </c>
    </row>
    <row r="18" spans="1:7" x14ac:dyDescent="0.25">
      <c r="A18" s="52">
        <v>4</v>
      </c>
      <c r="B18" s="53" t="s">
        <v>15</v>
      </c>
      <c r="C18" s="54" t="s">
        <v>58</v>
      </c>
      <c r="D18" s="55" t="s">
        <v>3</v>
      </c>
      <c r="E18" s="56">
        <v>29</v>
      </c>
      <c r="F18" s="1"/>
      <c r="G18" s="39">
        <f t="shared" si="0"/>
        <v>0</v>
      </c>
    </row>
    <row r="19" spans="1:7" x14ac:dyDescent="0.25">
      <c r="A19" s="52" t="s">
        <v>70</v>
      </c>
      <c r="B19" s="53" t="s">
        <v>16</v>
      </c>
      <c r="C19" s="54" t="s">
        <v>57</v>
      </c>
      <c r="D19" s="55" t="s">
        <v>3</v>
      </c>
      <c r="E19" s="56">
        <v>33</v>
      </c>
      <c r="F19" s="1"/>
      <c r="G19" s="39">
        <f t="shared" si="0"/>
        <v>0</v>
      </c>
    </row>
    <row r="20" spans="1:7" x14ac:dyDescent="0.25">
      <c r="A20" s="52">
        <v>7</v>
      </c>
      <c r="B20" s="53" t="s">
        <v>17</v>
      </c>
      <c r="C20" s="54" t="s">
        <v>57</v>
      </c>
      <c r="D20" s="55" t="s">
        <v>3</v>
      </c>
      <c r="E20" s="56">
        <v>60</v>
      </c>
      <c r="F20" s="1"/>
      <c r="G20" s="39">
        <f t="shared" si="0"/>
        <v>0</v>
      </c>
    </row>
    <row r="21" spans="1:7" x14ac:dyDescent="0.25">
      <c r="A21" s="52">
        <v>8</v>
      </c>
      <c r="B21" s="53" t="s">
        <v>18</v>
      </c>
      <c r="C21" s="54" t="s">
        <v>57</v>
      </c>
      <c r="D21" s="55" t="s">
        <v>3</v>
      </c>
      <c r="E21" s="56">
        <v>10</v>
      </c>
      <c r="F21" s="1"/>
      <c r="G21" s="39">
        <f t="shared" si="0"/>
        <v>0</v>
      </c>
    </row>
    <row r="22" spans="1:7" x14ac:dyDescent="0.25">
      <c r="A22" s="52">
        <v>9</v>
      </c>
      <c r="B22" s="53" t="s">
        <v>19</v>
      </c>
      <c r="C22" s="54" t="s">
        <v>58</v>
      </c>
      <c r="D22" s="55" t="s">
        <v>3</v>
      </c>
      <c r="E22" s="56">
        <v>14</v>
      </c>
      <c r="F22" s="1"/>
      <c r="G22" s="39">
        <f t="shared" si="0"/>
        <v>0</v>
      </c>
    </row>
    <row r="23" spans="1:7" x14ac:dyDescent="0.25">
      <c r="A23" s="52">
        <v>10</v>
      </c>
      <c r="B23" s="53" t="s">
        <v>20</v>
      </c>
      <c r="C23" s="54" t="s">
        <v>57</v>
      </c>
      <c r="D23" s="55" t="s">
        <v>3</v>
      </c>
      <c r="E23" s="56">
        <v>58</v>
      </c>
      <c r="F23" s="1"/>
      <c r="G23" s="39">
        <f t="shared" si="0"/>
        <v>0</v>
      </c>
    </row>
    <row r="24" spans="1:7" x14ac:dyDescent="0.25">
      <c r="A24" s="52">
        <v>13</v>
      </c>
      <c r="B24" s="53" t="s">
        <v>20</v>
      </c>
      <c r="C24" s="54" t="s">
        <v>58</v>
      </c>
      <c r="D24" s="55" t="s">
        <v>3</v>
      </c>
      <c r="E24" s="56">
        <v>32</v>
      </c>
      <c r="F24" s="1"/>
      <c r="G24" s="39">
        <f t="shared" si="0"/>
        <v>0</v>
      </c>
    </row>
    <row r="25" spans="1:7" x14ac:dyDescent="0.25">
      <c r="A25" s="52">
        <v>16</v>
      </c>
      <c r="B25" s="53" t="s">
        <v>21</v>
      </c>
      <c r="C25" s="54" t="s">
        <v>57</v>
      </c>
      <c r="D25" s="55" t="s">
        <v>3</v>
      </c>
      <c r="E25" s="56">
        <v>8</v>
      </c>
      <c r="F25" s="1"/>
      <c r="G25" s="39">
        <f t="shared" si="0"/>
        <v>0</v>
      </c>
    </row>
    <row r="26" spans="1:7" x14ac:dyDescent="0.25">
      <c r="A26" s="52">
        <v>18</v>
      </c>
      <c r="B26" s="53" t="s">
        <v>21</v>
      </c>
      <c r="C26" s="54" t="s">
        <v>58</v>
      </c>
      <c r="D26" s="55" t="s">
        <v>3</v>
      </c>
      <c r="E26" s="56">
        <v>3</v>
      </c>
      <c r="F26" s="1"/>
      <c r="G26" s="39">
        <f t="shared" si="0"/>
        <v>0</v>
      </c>
    </row>
    <row r="27" spans="1:7" x14ac:dyDescent="0.25">
      <c r="A27" s="52">
        <v>20</v>
      </c>
      <c r="B27" s="53" t="s">
        <v>22</v>
      </c>
      <c r="C27" s="54" t="s">
        <v>57</v>
      </c>
      <c r="D27" s="55" t="s">
        <v>3</v>
      </c>
      <c r="E27" s="56">
        <v>126</v>
      </c>
      <c r="F27" s="1"/>
      <c r="G27" s="39">
        <f t="shared" si="0"/>
        <v>0</v>
      </c>
    </row>
    <row r="28" spans="1:7" x14ac:dyDescent="0.25">
      <c r="A28" s="52">
        <v>22</v>
      </c>
      <c r="B28" s="53" t="s">
        <v>22</v>
      </c>
      <c r="C28" s="54" t="s">
        <v>58</v>
      </c>
      <c r="D28" s="55" t="s">
        <v>3</v>
      </c>
      <c r="E28" s="56">
        <v>25</v>
      </c>
      <c r="F28" s="1"/>
      <c r="G28" s="39">
        <f t="shared" si="0"/>
        <v>0</v>
      </c>
    </row>
    <row r="29" spans="1:7" x14ac:dyDescent="0.25">
      <c r="A29" s="52">
        <v>24</v>
      </c>
      <c r="B29" s="53" t="s">
        <v>23</v>
      </c>
      <c r="C29" s="54" t="s">
        <v>57</v>
      </c>
      <c r="D29" s="55" t="s">
        <v>3</v>
      </c>
      <c r="E29" s="56">
        <v>5</v>
      </c>
      <c r="F29" s="1"/>
      <c r="G29" s="39">
        <f t="shared" si="0"/>
        <v>0</v>
      </c>
    </row>
    <row r="30" spans="1:7" x14ac:dyDescent="0.25">
      <c r="A30" s="52">
        <v>25</v>
      </c>
      <c r="B30" s="53" t="s">
        <v>23</v>
      </c>
      <c r="C30" s="54" t="s">
        <v>58</v>
      </c>
      <c r="D30" s="55" t="s">
        <v>3</v>
      </c>
      <c r="E30" s="56">
        <v>27</v>
      </c>
      <c r="F30" s="1"/>
      <c r="G30" s="39">
        <f t="shared" si="0"/>
        <v>0</v>
      </c>
    </row>
    <row r="31" spans="1:7" x14ac:dyDescent="0.25">
      <c r="A31" s="52">
        <v>26</v>
      </c>
      <c r="B31" s="53" t="s">
        <v>24</v>
      </c>
      <c r="C31" s="54" t="s">
        <v>57</v>
      </c>
      <c r="D31" s="55" t="s">
        <v>3</v>
      </c>
      <c r="E31" s="56">
        <v>14</v>
      </c>
      <c r="F31" s="1"/>
      <c r="G31" s="39">
        <f t="shared" si="0"/>
        <v>0</v>
      </c>
    </row>
    <row r="32" spans="1:7" x14ac:dyDescent="0.25">
      <c r="A32" s="52">
        <v>27</v>
      </c>
      <c r="B32" s="53" t="s">
        <v>24</v>
      </c>
      <c r="C32" s="54" t="s">
        <v>57</v>
      </c>
      <c r="D32" s="55" t="s">
        <v>3</v>
      </c>
      <c r="E32" s="56">
        <v>18</v>
      </c>
      <c r="F32" s="1"/>
      <c r="G32" s="39">
        <f t="shared" si="0"/>
        <v>0</v>
      </c>
    </row>
    <row r="33" spans="1:10" x14ac:dyDescent="0.25">
      <c r="A33" s="52">
        <v>28</v>
      </c>
      <c r="B33" s="53" t="s">
        <v>25</v>
      </c>
      <c r="C33" s="54" t="s">
        <v>58</v>
      </c>
      <c r="D33" s="55" t="s">
        <v>3</v>
      </c>
      <c r="E33" s="56">
        <v>5</v>
      </c>
      <c r="F33" s="1"/>
      <c r="G33" s="39">
        <f t="shared" si="0"/>
        <v>0</v>
      </c>
    </row>
    <row r="34" spans="1:10" x14ac:dyDescent="0.25">
      <c r="A34" s="52">
        <v>29</v>
      </c>
      <c r="B34" s="53" t="s">
        <v>26</v>
      </c>
      <c r="C34" s="54" t="s">
        <v>57</v>
      </c>
      <c r="D34" s="55" t="s">
        <v>3</v>
      </c>
      <c r="E34" s="56">
        <v>18</v>
      </c>
      <c r="F34" s="1"/>
      <c r="G34" s="39">
        <f t="shared" si="0"/>
        <v>0</v>
      </c>
    </row>
    <row r="35" spans="1:10" x14ac:dyDescent="0.25">
      <c r="A35" s="52">
        <v>31</v>
      </c>
      <c r="B35" s="53" t="s">
        <v>26</v>
      </c>
      <c r="C35" s="54" t="s">
        <v>57</v>
      </c>
      <c r="D35" s="55" t="s">
        <v>3</v>
      </c>
      <c r="E35" s="56">
        <v>10</v>
      </c>
      <c r="F35" s="1"/>
      <c r="G35" s="39">
        <f t="shared" si="0"/>
        <v>0</v>
      </c>
    </row>
    <row r="36" spans="1:10" x14ac:dyDescent="0.25">
      <c r="A36" s="52">
        <v>32</v>
      </c>
      <c r="B36" s="53" t="s">
        <v>27</v>
      </c>
      <c r="C36" s="54" t="s">
        <v>58</v>
      </c>
      <c r="D36" s="55" t="s">
        <v>3</v>
      </c>
      <c r="E36" s="56">
        <v>48</v>
      </c>
      <c r="F36" s="1"/>
      <c r="G36" s="39">
        <f t="shared" si="0"/>
        <v>0</v>
      </c>
    </row>
    <row r="37" spans="1:10" x14ac:dyDescent="0.25">
      <c r="A37" s="52">
        <v>35</v>
      </c>
      <c r="B37" s="53" t="s">
        <v>28</v>
      </c>
      <c r="C37" s="58" t="s">
        <v>57</v>
      </c>
      <c r="D37" s="55" t="s">
        <v>3</v>
      </c>
      <c r="E37" s="56">
        <v>3</v>
      </c>
      <c r="F37" s="1"/>
      <c r="G37" s="39">
        <f t="shared" si="0"/>
        <v>0</v>
      </c>
    </row>
    <row r="38" spans="1:10" x14ac:dyDescent="0.25">
      <c r="A38" s="52">
        <v>36</v>
      </c>
      <c r="B38" s="53" t="s">
        <v>28</v>
      </c>
      <c r="C38" s="54" t="s">
        <v>57</v>
      </c>
      <c r="D38" s="55" t="s">
        <v>3</v>
      </c>
      <c r="E38" s="56">
        <v>8</v>
      </c>
      <c r="F38" s="1"/>
      <c r="G38" s="39">
        <f t="shared" si="0"/>
        <v>0</v>
      </c>
    </row>
    <row r="39" spans="1:10" x14ac:dyDescent="0.25">
      <c r="A39" s="52">
        <v>37</v>
      </c>
      <c r="B39" s="53" t="s">
        <v>28</v>
      </c>
      <c r="C39" s="54" t="s">
        <v>57</v>
      </c>
      <c r="D39" s="55" t="s">
        <v>3</v>
      </c>
      <c r="E39" s="56">
        <v>17</v>
      </c>
      <c r="F39" s="1"/>
      <c r="G39" s="39">
        <f t="shared" si="0"/>
        <v>0</v>
      </c>
    </row>
    <row r="40" spans="1:10" x14ac:dyDescent="0.25">
      <c r="A40" s="52">
        <v>38</v>
      </c>
      <c r="B40" s="53" t="s">
        <v>28</v>
      </c>
      <c r="C40" s="54" t="s">
        <v>57</v>
      </c>
      <c r="D40" s="55" t="s">
        <v>3</v>
      </c>
      <c r="E40" s="56">
        <v>17</v>
      </c>
      <c r="F40" s="1"/>
      <c r="G40" s="39">
        <f t="shared" si="0"/>
        <v>0</v>
      </c>
    </row>
    <row r="41" spans="1:10" ht="15" customHeight="1" x14ac:dyDescent="0.35">
      <c r="A41" s="52">
        <v>39</v>
      </c>
      <c r="B41" s="53" t="s">
        <v>28</v>
      </c>
      <c r="C41" s="54" t="s">
        <v>57</v>
      </c>
      <c r="D41" s="55" t="s">
        <v>3</v>
      </c>
      <c r="E41" s="56">
        <v>17</v>
      </c>
      <c r="F41" s="1"/>
      <c r="G41" s="39">
        <f t="shared" si="0"/>
        <v>0</v>
      </c>
      <c r="J41" s="3"/>
    </row>
    <row r="42" spans="1:10" x14ac:dyDescent="0.25">
      <c r="A42" s="52">
        <v>40</v>
      </c>
      <c r="B42" s="53" t="s">
        <v>28</v>
      </c>
      <c r="C42" s="54" t="s">
        <v>57</v>
      </c>
      <c r="D42" s="55" t="s">
        <v>3</v>
      </c>
      <c r="E42" s="56">
        <v>17</v>
      </c>
      <c r="F42" s="1"/>
      <c r="G42" s="39">
        <f t="shared" si="0"/>
        <v>0</v>
      </c>
    </row>
    <row r="43" spans="1:10" x14ac:dyDescent="0.25">
      <c r="A43" s="52">
        <v>41</v>
      </c>
      <c r="B43" s="53" t="s">
        <v>28</v>
      </c>
      <c r="C43" s="54" t="s">
        <v>58</v>
      </c>
      <c r="D43" s="55" t="s">
        <v>3</v>
      </c>
      <c r="E43" s="56">
        <v>1</v>
      </c>
      <c r="F43" s="1"/>
      <c r="G43" s="39">
        <f t="shared" si="0"/>
        <v>0</v>
      </c>
    </row>
    <row r="44" spans="1:10" x14ac:dyDescent="0.25">
      <c r="A44" s="52">
        <v>42</v>
      </c>
      <c r="B44" s="53" t="s">
        <v>28</v>
      </c>
      <c r="C44" s="54" t="s">
        <v>58</v>
      </c>
      <c r="D44" s="55" t="s">
        <v>3</v>
      </c>
      <c r="E44" s="56">
        <v>1</v>
      </c>
      <c r="F44" s="1"/>
      <c r="G44" s="39">
        <f t="shared" si="0"/>
        <v>0</v>
      </c>
    </row>
    <row r="45" spans="1:10" x14ac:dyDescent="0.25">
      <c r="A45" s="52">
        <v>43</v>
      </c>
      <c r="B45" s="53" t="s">
        <v>29</v>
      </c>
      <c r="C45" s="54" t="s">
        <v>57</v>
      </c>
      <c r="D45" s="55" t="s">
        <v>3</v>
      </c>
      <c r="E45" s="56">
        <v>11</v>
      </c>
      <c r="F45" s="1"/>
      <c r="G45" s="39">
        <f t="shared" si="0"/>
        <v>0</v>
      </c>
    </row>
    <row r="46" spans="1:10" x14ac:dyDescent="0.25">
      <c r="A46" s="52">
        <v>44</v>
      </c>
      <c r="B46" s="53" t="s">
        <v>29</v>
      </c>
      <c r="C46" s="54" t="s">
        <v>57</v>
      </c>
      <c r="D46" s="55" t="s">
        <v>3</v>
      </c>
      <c r="E46" s="56">
        <v>10</v>
      </c>
      <c r="F46" s="1"/>
      <c r="G46" s="39">
        <f t="shared" si="0"/>
        <v>0</v>
      </c>
    </row>
    <row r="47" spans="1:10" x14ac:dyDescent="0.25">
      <c r="A47" s="52">
        <v>45</v>
      </c>
      <c r="B47" s="53" t="s">
        <v>29</v>
      </c>
      <c r="C47" s="54" t="s">
        <v>58</v>
      </c>
      <c r="D47" s="55" t="s">
        <v>3</v>
      </c>
      <c r="E47" s="56">
        <v>2</v>
      </c>
      <c r="F47" s="1"/>
      <c r="G47" s="39">
        <f t="shared" si="0"/>
        <v>0</v>
      </c>
    </row>
    <row r="48" spans="1:10" x14ac:dyDescent="0.25">
      <c r="A48" s="52">
        <v>46</v>
      </c>
      <c r="B48" s="53" t="s">
        <v>30</v>
      </c>
      <c r="C48" s="54" t="s">
        <v>57</v>
      </c>
      <c r="D48" s="55" t="s">
        <v>3</v>
      </c>
      <c r="E48" s="56">
        <v>3</v>
      </c>
      <c r="F48" s="1"/>
      <c r="G48" s="39">
        <f t="shared" si="0"/>
        <v>0</v>
      </c>
    </row>
    <row r="49" spans="1:7" x14ac:dyDescent="0.25">
      <c r="A49" s="52">
        <v>47</v>
      </c>
      <c r="B49" s="53" t="s">
        <v>30</v>
      </c>
      <c r="C49" s="54" t="s">
        <v>57</v>
      </c>
      <c r="D49" s="55" t="s">
        <v>3</v>
      </c>
      <c r="E49" s="56">
        <v>1</v>
      </c>
      <c r="F49" s="1"/>
      <c r="G49" s="39">
        <f t="shared" si="0"/>
        <v>0</v>
      </c>
    </row>
    <row r="50" spans="1:7" x14ac:dyDescent="0.25">
      <c r="A50" s="52">
        <v>48</v>
      </c>
      <c r="B50" s="53" t="s">
        <v>30</v>
      </c>
      <c r="C50" s="54" t="s">
        <v>57</v>
      </c>
      <c r="D50" s="55" t="s">
        <v>3</v>
      </c>
      <c r="E50" s="56">
        <v>17</v>
      </c>
      <c r="F50" s="1"/>
      <c r="G50" s="39">
        <f t="shared" si="0"/>
        <v>0</v>
      </c>
    </row>
    <row r="51" spans="1:7" x14ac:dyDescent="0.25">
      <c r="A51" s="52">
        <v>49</v>
      </c>
      <c r="B51" s="53" t="s">
        <v>30</v>
      </c>
      <c r="C51" s="54" t="s">
        <v>57</v>
      </c>
      <c r="D51" s="55" t="s">
        <v>3</v>
      </c>
      <c r="E51" s="56">
        <v>3</v>
      </c>
      <c r="F51" s="1"/>
      <c r="G51" s="39">
        <f t="shared" si="0"/>
        <v>0</v>
      </c>
    </row>
    <row r="52" spans="1:7" x14ac:dyDescent="0.25">
      <c r="A52" s="52">
        <v>50</v>
      </c>
      <c r="B52" s="53" t="s">
        <v>30</v>
      </c>
      <c r="C52" s="54" t="s">
        <v>58</v>
      </c>
      <c r="D52" s="55" t="s">
        <v>3</v>
      </c>
      <c r="E52" s="56">
        <v>3</v>
      </c>
      <c r="F52" s="1"/>
      <c r="G52" s="39">
        <f t="shared" si="0"/>
        <v>0</v>
      </c>
    </row>
    <row r="53" spans="1:7" x14ac:dyDescent="0.25">
      <c r="A53" s="52">
        <v>51</v>
      </c>
      <c r="B53" s="53" t="s">
        <v>30</v>
      </c>
      <c r="C53" s="54" t="s">
        <v>58</v>
      </c>
      <c r="D53" s="55" t="s">
        <v>3</v>
      </c>
      <c r="E53" s="56">
        <v>1</v>
      </c>
      <c r="F53" s="1"/>
      <c r="G53" s="39">
        <f t="shared" si="0"/>
        <v>0</v>
      </c>
    </row>
    <row r="54" spans="1:7" x14ac:dyDescent="0.25">
      <c r="A54" s="52">
        <v>52</v>
      </c>
      <c r="B54" s="53" t="s">
        <v>30</v>
      </c>
      <c r="C54" s="54" t="s">
        <v>58</v>
      </c>
      <c r="D54" s="55" t="s">
        <v>3</v>
      </c>
      <c r="E54" s="56">
        <v>1</v>
      </c>
      <c r="F54" s="1"/>
      <c r="G54" s="39">
        <f t="shared" si="0"/>
        <v>0</v>
      </c>
    </row>
    <row r="55" spans="1:7" x14ac:dyDescent="0.25">
      <c r="A55" s="52">
        <v>53</v>
      </c>
      <c r="B55" s="53" t="s">
        <v>31</v>
      </c>
      <c r="C55" s="54" t="s">
        <v>57</v>
      </c>
      <c r="D55" s="55" t="s">
        <v>3</v>
      </c>
      <c r="E55" s="56">
        <v>15</v>
      </c>
      <c r="F55" s="1"/>
      <c r="G55" s="39">
        <f t="shared" si="0"/>
        <v>0</v>
      </c>
    </row>
    <row r="56" spans="1:7" x14ac:dyDescent="0.25">
      <c r="A56" s="52" t="s">
        <v>79</v>
      </c>
      <c r="B56" s="53" t="s">
        <v>32</v>
      </c>
      <c r="C56" s="54" t="s">
        <v>57</v>
      </c>
      <c r="D56" s="55" t="s">
        <v>3</v>
      </c>
      <c r="E56" s="56">
        <v>17</v>
      </c>
      <c r="F56" s="1"/>
      <c r="G56" s="39">
        <f t="shared" si="0"/>
        <v>0</v>
      </c>
    </row>
    <row r="57" spans="1:7" x14ac:dyDescent="0.25">
      <c r="A57" s="52" t="s">
        <v>80</v>
      </c>
      <c r="B57" s="53" t="s">
        <v>32</v>
      </c>
      <c r="C57" s="54" t="s">
        <v>58</v>
      </c>
      <c r="D57" s="55" t="s">
        <v>3</v>
      </c>
      <c r="E57" s="56">
        <v>3</v>
      </c>
      <c r="F57" s="1"/>
      <c r="G57" s="39">
        <f t="shared" si="0"/>
        <v>0</v>
      </c>
    </row>
    <row r="58" spans="1:7" x14ac:dyDescent="0.25">
      <c r="A58" s="52" t="s">
        <v>81</v>
      </c>
      <c r="B58" s="53" t="s">
        <v>32</v>
      </c>
      <c r="C58" s="54" t="s">
        <v>57</v>
      </c>
      <c r="D58" s="55" t="s">
        <v>3</v>
      </c>
      <c r="E58" s="56">
        <v>3</v>
      </c>
      <c r="F58" s="1"/>
      <c r="G58" s="39">
        <f t="shared" si="0"/>
        <v>0</v>
      </c>
    </row>
    <row r="59" spans="1:7" x14ac:dyDescent="0.25">
      <c r="A59" s="52">
        <v>55</v>
      </c>
      <c r="B59" s="53" t="s">
        <v>33</v>
      </c>
      <c r="C59" s="54" t="s">
        <v>57</v>
      </c>
      <c r="D59" s="55" t="s">
        <v>3</v>
      </c>
      <c r="E59" s="56">
        <v>17</v>
      </c>
      <c r="F59" s="1"/>
      <c r="G59" s="39">
        <f t="shared" si="0"/>
        <v>0</v>
      </c>
    </row>
    <row r="60" spans="1:7" x14ac:dyDescent="0.25">
      <c r="A60" s="52">
        <v>58</v>
      </c>
      <c r="B60" s="53" t="s">
        <v>34</v>
      </c>
      <c r="C60" s="54" t="s">
        <v>59</v>
      </c>
      <c r="D60" s="55" t="s">
        <v>3</v>
      </c>
      <c r="E60" s="56">
        <v>19</v>
      </c>
      <c r="F60" s="1"/>
      <c r="G60" s="39">
        <f t="shared" si="0"/>
        <v>0</v>
      </c>
    </row>
    <row r="61" spans="1:7" x14ac:dyDescent="0.25">
      <c r="A61" s="52">
        <v>60</v>
      </c>
      <c r="B61" s="53" t="s">
        <v>35</v>
      </c>
      <c r="C61" s="54" t="s">
        <v>59</v>
      </c>
      <c r="D61" s="55" t="s">
        <v>3</v>
      </c>
      <c r="E61" s="56">
        <v>19</v>
      </c>
      <c r="F61" s="1"/>
      <c r="G61" s="39">
        <f t="shared" si="0"/>
        <v>0</v>
      </c>
    </row>
    <row r="62" spans="1:7" x14ac:dyDescent="0.25">
      <c r="A62" s="52">
        <v>62</v>
      </c>
      <c r="B62" s="53" t="s">
        <v>36</v>
      </c>
      <c r="C62" s="54" t="s">
        <v>59</v>
      </c>
      <c r="D62" s="55" t="s">
        <v>3</v>
      </c>
      <c r="E62" s="56">
        <v>15</v>
      </c>
      <c r="F62" s="1"/>
      <c r="G62" s="39">
        <f t="shared" si="0"/>
        <v>0</v>
      </c>
    </row>
    <row r="63" spans="1:7" x14ac:dyDescent="0.25">
      <c r="A63" s="52">
        <v>65</v>
      </c>
      <c r="B63" s="53" t="s">
        <v>37</v>
      </c>
      <c r="C63" s="54" t="s">
        <v>57</v>
      </c>
      <c r="D63" s="55" t="s">
        <v>3</v>
      </c>
      <c r="E63" s="56">
        <v>6</v>
      </c>
      <c r="F63" s="1"/>
      <c r="G63" s="39">
        <f t="shared" si="0"/>
        <v>0</v>
      </c>
    </row>
    <row r="64" spans="1:7" x14ac:dyDescent="0.25">
      <c r="A64" s="52">
        <v>66</v>
      </c>
      <c r="B64" s="53" t="s">
        <v>37</v>
      </c>
      <c r="C64" s="54" t="s">
        <v>57</v>
      </c>
      <c r="D64" s="55" t="s">
        <v>3</v>
      </c>
      <c r="E64" s="56">
        <v>6</v>
      </c>
      <c r="F64" s="1"/>
      <c r="G64" s="39">
        <f t="shared" si="0"/>
        <v>0</v>
      </c>
    </row>
    <row r="65" spans="1:7" x14ac:dyDescent="0.25">
      <c r="A65" s="52">
        <v>67</v>
      </c>
      <c r="B65" s="53" t="s">
        <v>37</v>
      </c>
      <c r="C65" s="54" t="s">
        <v>57</v>
      </c>
      <c r="D65" s="55" t="s">
        <v>3</v>
      </c>
      <c r="E65" s="56">
        <v>3</v>
      </c>
      <c r="F65" s="1"/>
      <c r="G65" s="39">
        <f t="shared" si="0"/>
        <v>0</v>
      </c>
    </row>
    <row r="66" spans="1:7" x14ac:dyDescent="0.25">
      <c r="A66" s="52">
        <v>68</v>
      </c>
      <c r="B66" s="53" t="s">
        <v>71</v>
      </c>
      <c r="C66" s="54" t="s">
        <v>57</v>
      </c>
      <c r="D66" s="55" t="s">
        <v>3</v>
      </c>
      <c r="E66" s="56">
        <v>10</v>
      </c>
      <c r="F66" s="1"/>
      <c r="G66" s="39">
        <f t="shared" si="0"/>
        <v>0</v>
      </c>
    </row>
    <row r="67" spans="1:7" x14ac:dyDescent="0.25">
      <c r="A67" s="52">
        <v>69</v>
      </c>
      <c r="B67" s="53" t="s">
        <v>37</v>
      </c>
      <c r="C67" s="54" t="s">
        <v>58</v>
      </c>
      <c r="D67" s="55" t="s">
        <v>3</v>
      </c>
      <c r="E67" s="56">
        <v>2</v>
      </c>
      <c r="F67" s="1"/>
      <c r="G67" s="39">
        <f t="shared" si="0"/>
        <v>0</v>
      </c>
    </row>
    <row r="68" spans="1:7" x14ac:dyDescent="0.25">
      <c r="A68" s="52">
        <v>70</v>
      </c>
      <c r="B68" s="53" t="s">
        <v>37</v>
      </c>
      <c r="C68" s="54" t="s">
        <v>58</v>
      </c>
      <c r="D68" s="55" t="s">
        <v>3</v>
      </c>
      <c r="E68" s="56">
        <v>2</v>
      </c>
      <c r="F68" s="1"/>
      <c r="G68" s="39">
        <f t="shared" si="0"/>
        <v>0</v>
      </c>
    </row>
    <row r="69" spans="1:7" x14ac:dyDescent="0.25">
      <c r="A69" s="52">
        <v>71</v>
      </c>
      <c r="B69" s="53" t="s">
        <v>37</v>
      </c>
      <c r="C69" s="54" t="s">
        <v>58</v>
      </c>
      <c r="D69" s="55" t="s">
        <v>3</v>
      </c>
      <c r="E69" s="56">
        <v>1</v>
      </c>
      <c r="F69" s="1"/>
      <c r="G69" s="39">
        <f t="shared" si="0"/>
        <v>0</v>
      </c>
    </row>
    <row r="70" spans="1:7" x14ac:dyDescent="0.25">
      <c r="A70" s="52">
        <v>72</v>
      </c>
      <c r="B70" s="53" t="s">
        <v>38</v>
      </c>
      <c r="C70" s="54" t="s">
        <v>57</v>
      </c>
      <c r="D70" s="55" t="s">
        <v>3</v>
      </c>
      <c r="E70" s="56">
        <v>3</v>
      </c>
      <c r="F70" s="1"/>
      <c r="G70" s="39">
        <f t="shared" si="0"/>
        <v>0</v>
      </c>
    </row>
    <row r="71" spans="1:7" x14ac:dyDescent="0.25">
      <c r="A71" s="52">
        <v>73</v>
      </c>
      <c r="B71" s="53" t="s">
        <v>38</v>
      </c>
      <c r="C71" s="54" t="s">
        <v>57</v>
      </c>
      <c r="D71" s="55" t="s">
        <v>3</v>
      </c>
      <c r="E71" s="56">
        <v>1</v>
      </c>
      <c r="F71" s="1"/>
      <c r="G71" s="39">
        <f t="shared" si="0"/>
        <v>0</v>
      </c>
    </row>
    <row r="72" spans="1:7" x14ac:dyDescent="0.25">
      <c r="A72" s="52">
        <v>74</v>
      </c>
      <c r="B72" s="53" t="s">
        <v>38</v>
      </c>
      <c r="C72" s="54" t="s">
        <v>58</v>
      </c>
      <c r="D72" s="55" t="s">
        <v>3</v>
      </c>
      <c r="E72" s="56">
        <v>1</v>
      </c>
      <c r="F72" s="1"/>
      <c r="G72" s="39">
        <f t="shared" si="0"/>
        <v>0</v>
      </c>
    </row>
    <row r="73" spans="1:7" x14ac:dyDescent="0.25">
      <c r="A73" s="52">
        <v>75</v>
      </c>
      <c r="B73" s="53" t="s">
        <v>38</v>
      </c>
      <c r="C73" s="54" t="s">
        <v>58</v>
      </c>
      <c r="D73" s="55" t="s">
        <v>3</v>
      </c>
      <c r="E73" s="56">
        <v>14</v>
      </c>
      <c r="F73" s="1"/>
      <c r="G73" s="39">
        <f t="shared" si="0"/>
        <v>0</v>
      </c>
    </row>
    <row r="74" spans="1:7" x14ac:dyDescent="0.25">
      <c r="A74" s="52">
        <v>76</v>
      </c>
      <c r="B74" s="53" t="s">
        <v>39</v>
      </c>
      <c r="C74" s="54" t="s">
        <v>59</v>
      </c>
      <c r="D74" s="55" t="s">
        <v>3</v>
      </c>
      <c r="E74" s="56">
        <v>10</v>
      </c>
      <c r="F74" s="1"/>
      <c r="G74" s="39">
        <f t="shared" si="0"/>
        <v>0</v>
      </c>
    </row>
    <row r="75" spans="1:7" x14ac:dyDescent="0.25">
      <c r="A75" s="52">
        <v>78</v>
      </c>
      <c r="B75" s="53" t="s">
        <v>40</v>
      </c>
      <c r="C75" s="54" t="s">
        <v>57</v>
      </c>
      <c r="D75" s="55" t="s">
        <v>3</v>
      </c>
      <c r="E75" s="56">
        <v>5</v>
      </c>
      <c r="F75" s="1"/>
      <c r="G75" s="39">
        <f t="shared" si="0"/>
        <v>0</v>
      </c>
    </row>
    <row r="76" spans="1:7" x14ac:dyDescent="0.25">
      <c r="A76" s="52">
        <v>79</v>
      </c>
      <c r="B76" s="53" t="s">
        <v>40</v>
      </c>
      <c r="C76" s="54" t="s">
        <v>58</v>
      </c>
      <c r="D76" s="55" t="s">
        <v>3</v>
      </c>
      <c r="E76" s="56">
        <v>1</v>
      </c>
      <c r="F76" s="1"/>
      <c r="G76" s="39">
        <f t="shared" si="0"/>
        <v>0</v>
      </c>
    </row>
    <row r="77" spans="1:7" x14ac:dyDescent="0.25">
      <c r="A77" s="52">
        <v>80</v>
      </c>
      <c r="B77" s="53" t="s">
        <v>41</v>
      </c>
      <c r="C77" s="54" t="s">
        <v>59</v>
      </c>
      <c r="D77" s="55" t="s">
        <v>3</v>
      </c>
      <c r="E77" s="56">
        <v>4</v>
      </c>
      <c r="F77" s="1"/>
      <c r="G77" s="39">
        <f t="shared" si="0"/>
        <v>0</v>
      </c>
    </row>
    <row r="78" spans="1:7" x14ac:dyDescent="0.25">
      <c r="A78" s="52">
        <v>81</v>
      </c>
      <c r="B78" s="53" t="s">
        <v>41</v>
      </c>
      <c r="C78" s="54" t="s">
        <v>59</v>
      </c>
      <c r="D78" s="55" t="s">
        <v>3</v>
      </c>
      <c r="E78" s="56">
        <v>29</v>
      </c>
      <c r="F78" s="1"/>
      <c r="G78" s="39">
        <f t="shared" si="0"/>
        <v>0</v>
      </c>
    </row>
    <row r="79" spans="1:7" x14ac:dyDescent="0.25">
      <c r="A79" s="52">
        <v>82</v>
      </c>
      <c r="B79" s="53" t="s">
        <v>41</v>
      </c>
      <c r="C79" s="54" t="s">
        <v>59</v>
      </c>
      <c r="D79" s="55" t="s">
        <v>3</v>
      </c>
      <c r="E79" s="56">
        <v>2</v>
      </c>
      <c r="F79" s="1"/>
      <c r="G79" s="39">
        <f t="shared" si="0"/>
        <v>0</v>
      </c>
    </row>
    <row r="80" spans="1:7" x14ac:dyDescent="0.25">
      <c r="A80" s="52">
        <v>83</v>
      </c>
      <c r="B80" s="53" t="s">
        <v>42</v>
      </c>
      <c r="C80" s="54" t="s">
        <v>59</v>
      </c>
      <c r="D80" s="55" t="s">
        <v>3</v>
      </c>
      <c r="E80" s="56">
        <v>20</v>
      </c>
      <c r="F80" s="1"/>
      <c r="G80" s="39">
        <f t="shared" si="0"/>
        <v>0</v>
      </c>
    </row>
    <row r="81" spans="1:7" x14ac:dyDescent="0.25">
      <c r="A81" s="52">
        <v>84</v>
      </c>
      <c r="B81" s="53" t="s">
        <v>43</v>
      </c>
      <c r="C81" s="54" t="s">
        <v>57</v>
      </c>
      <c r="D81" s="55" t="s">
        <v>3</v>
      </c>
      <c r="E81" s="56">
        <v>4</v>
      </c>
      <c r="F81" s="1"/>
      <c r="G81" s="39">
        <f t="shared" si="0"/>
        <v>0</v>
      </c>
    </row>
    <row r="82" spans="1:7" x14ac:dyDescent="0.25">
      <c r="A82" s="52">
        <v>85</v>
      </c>
      <c r="B82" s="53" t="s">
        <v>43</v>
      </c>
      <c r="C82" s="54" t="s">
        <v>58</v>
      </c>
      <c r="D82" s="55" t="s">
        <v>3</v>
      </c>
      <c r="E82" s="56">
        <v>14</v>
      </c>
      <c r="F82" s="1"/>
      <c r="G82" s="39">
        <f t="shared" si="0"/>
        <v>0</v>
      </c>
    </row>
    <row r="83" spans="1:7" x14ac:dyDescent="0.25">
      <c r="A83" s="52" t="s">
        <v>68</v>
      </c>
      <c r="B83" s="53" t="s">
        <v>44</v>
      </c>
      <c r="C83" s="54" t="s">
        <v>57</v>
      </c>
      <c r="D83" s="55" t="s">
        <v>3</v>
      </c>
      <c r="E83" s="56">
        <v>5</v>
      </c>
      <c r="F83" s="1"/>
      <c r="G83" s="39">
        <f t="shared" si="0"/>
        <v>0</v>
      </c>
    </row>
    <row r="84" spans="1:7" x14ac:dyDescent="0.25">
      <c r="A84" s="52" t="s">
        <v>69</v>
      </c>
      <c r="B84" s="53" t="s">
        <v>45</v>
      </c>
      <c r="C84" s="54" t="s">
        <v>58</v>
      </c>
      <c r="D84" s="55" t="s">
        <v>3</v>
      </c>
      <c r="E84" s="56">
        <v>28</v>
      </c>
      <c r="F84" s="1"/>
      <c r="G84" s="39">
        <f t="shared" si="0"/>
        <v>0</v>
      </c>
    </row>
    <row r="85" spans="1:7" x14ac:dyDescent="0.25">
      <c r="A85" s="52">
        <v>88</v>
      </c>
      <c r="B85" s="53" t="s">
        <v>46</v>
      </c>
      <c r="C85" s="54" t="s">
        <v>57</v>
      </c>
      <c r="D85" s="55" t="s">
        <v>3</v>
      </c>
      <c r="E85" s="56">
        <v>5</v>
      </c>
      <c r="F85" s="1"/>
      <c r="G85" s="39">
        <f t="shared" si="0"/>
        <v>0</v>
      </c>
    </row>
    <row r="86" spans="1:7" x14ac:dyDescent="0.25">
      <c r="A86" s="52">
        <v>89</v>
      </c>
      <c r="B86" s="53" t="s">
        <v>46</v>
      </c>
      <c r="C86" s="54" t="s">
        <v>58</v>
      </c>
      <c r="D86" s="55" t="s">
        <v>3</v>
      </c>
      <c r="E86" s="56">
        <v>28</v>
      </c>
      <c r="F86" s="1"/>
      <c r="G86" s="39">
        <f t="shared" si="0"/>
        <v>0</v>
      </c>
    </row>
    <row r="87" spans="1:7" x14ac:dyDescent="0.25">
      <c r="A87" s="52">
        <v>91</v>
      </c>
      <c r="B87" s="53" t="s">
        <v>47</v>
      </c>
      <c r="C87" s="54" t="s">
        <v>57</v>
      </c>
      <c r="D87" s="55" t="s">
        <v>3</v>
      </c>
      <c r="E87" s="56">
        <v>5</v>
      </c>
      <c r="F87" s="1"/>
      <c r="G87" s="39">
        <f t="shared" si="0"/>
        <v>0</v>
      </c>
    </row>
    <row r="88" spans="1:7" x14ac:dyDescent="0.25">
      <c r="A88" s="52">
        <v>97</v>
      </c>
      <c r="B88" s="57" t="s">
        <v>48</v>
      </c>
      <c r="C88" s="54" t="s">
        <v>57</v>
      </c>
      <c r="D88" s="55" t="s">
        <v>3</v>
      </c>
      <c r="E88" s="56">
        <v>10</v>
      </c>
      <c r="F88" s="1"/>
      <c r="G88" s="39">
        <f t="shared" si="0"/>
        <v>0</v>
      </c>
    </row>
    <row r="89" spans="1:7" x14ac:dyDescent="0.25">
      <c r="A89" s="52">
        <v>101</v>
      </c>
      <c r="B89" s="53" t="s">
        <v>49</v>
      </c>
      <c r="C89" s="54" t="s">
        <v>59</v>
      </c>
      <c r="D89" s="55" t="s">
        <v>3</v>
      </c>
      <c r="E89" s="56">
        <v>5</v>
      </c>
      <c r="F89" s="1"/>
      <c r="G89" s="39">
        <f t="shared" si="0"/>
        <v>0</v>
      </c>
    </row>
    <row r="90" spans="1:7" x14ac:dyDescent="0.25">
      <c r="A90" s="52">
        <v>102</v>
      </c>
      <c r="B90" s="53" t="s">
        <v>49</v>
      </c>
      <c r="C90" s="54" t="s">
        <v>59</v>
      </c>
      <c r="D90" s="55" t="s">
        <v>3</v>
      </c>
      <c r="E90" s="56">
        <v>17</v>
      </c>
      <c r="F90" s="1"/>
      <c r="G90" s="39">
        <f t="shared" si="0"/>
        <v>0</v>
      </c>
    </row>
    <row r="91" spans="1:7" x14ac:dyDescent="0.25">
      <c r="A91" s="52">
        <v>103</v>
      </c>
      <c r="B91" s="53" t="s">
        <v>4</v>
      </c>
      <c r="C91" s="54" t="s">
        <v>57</v>
      </c>
      <c r="D91" s="55" t="s">
        <v>3</v>
      </c>
      <c r="E91" s="56">
        <v>10</v>
      </c>
      <c r="F91" s="1"/>
      <c r="G91" s="39">
        <f t="shared" si="0"/>
        <v>0</v>
      </c>
    </row>
    <row r="92" spans="1:7" x14ac:dyDescent="0.25">
      <c r="A92" s="52">
        <v>104</v>
      </c>
      <c r="B92" s="53" t="s">
        <v>4</v>
      </c>
      <c r="C92" s="54" t="s">
        <v>57</v>
      </c>
      <c r="D92" s="55" t="s">
        <v>3</v>
      </c>
      <c r="E92" s="56">
        <v>2</v>
      </c>
      <c r="F92" s="1"/>
      <c r="G92" s="39">
        <f t="shared" si="0"/>
        <v>0</v>
      </c>
    </row>
    <row r="93" spans="1:7" x14ac:dyDescent="0.25">
      <c r="A93" s="52">
        <v>105</v>
      </c>
      <c r="B93" s="53" t="s">
        <v>50</v>
      </c>
      <c r="C93" s="54" t="s">
        <v>57</v>
      </c>
      <c r="D93" s="55" t="s">
        <v>3</v>
      </c>
      <c r="E93" s="56">
        <v>2</v>
      </c>
      <c r="F93" s="1"/>
      <c r="G93" s="39">
        <f t="shared" si="0"/>
        <v>0</v>
      </c>
    </row>
    <row r="94" spans="1:7" x14ac:dyDescent="0.25">
      <c r="A94" s="52">
        <v>106</v>
      </c>
      <c r="B94" s="53" t="s">
        <v>51</v>
      </c>
      <c r="C94" s="54" t="s">
        <v>57</v>
      </c>
      <c r="D94" s="55" t="s">
        <v>3</v>
      </c>
      <c r="E94" s="56">
        <v>2</v>
      </c>
      <c r="F94" s="1"/>
      <c r="G94" s="39">
        <f t="shared" si="0"/>
        <v>0</v>
      </c>
    </row>
    <row r="95" spans="1:7" x14ac:dyDescent="0.25">
      <c r="A95" s="52">
        <v>107</v>
      </c>
      <c r="B95" s="53" t="s">
        <v>52</v>
      </c>
      <c r="C95" s="54" t="s">
        <v>57</v>
      </c>
      <c r="D95" s="55" t="s">
        <v>3</v>
      </c>
      <c r="E95" s="56">
        <v>2</v>
      </c>
      <c r="F95" s="1"/>
      <c r="G95" s="39">
        <f t="shared" si="0"/>
        <v>0</v>
      </c>
    </row>
    <row r="96" spans="1:7" x14ac:dyDescent="0.25">
      <c r="A96" s="52">
        <v>108</v>
      </c>
      <c r="B96" s="53" t="s">
        <v>72</v>
      </c>
      <c r="C96" s="54" t="s">
        <v>57</v>
      </c>
      <c r="D96" s="55" t="s">
        <v>73</v>
      </c>
      <c r="E96" s="56">
        <v>8</v>
      </c>
      <c r="F96" s="1"/>
      <c r="G96" s="39">
        <f t="shared" si="0"/>
        <v>0</v>
      </c>
    </row>
    <row r="97" spans="1:7" x14ac:dyDescent="0.25">
      <c r="A97" s="52">
        <v>109</v>
      </c>
      <c r="B97" s="53" t="s">
        <v>72</v>
      </c>
      <c r="C97" s="54" t="s">
        <v>58</v>
      </c>
      <c r="D97" s="55" t="s">
        <v>73</v>
      </c>
      <c r="E97" s="56">
        <v>2</v>
      </c>
      <c r="F97" s="1"/>
      <c r="G97" s="39">
        <f t="shared" si="0"/>
        <v>0</v>
      </c>
    </row>
    <row r="98" spans="1:7" x14ac:dyDescent="0.25">
      <c r="A98" s="52">
        <v>110</v>
      </c>
      <c r="B98" s="53" t="s">
        <v>74</v>
      </c>
      <c r="C98" s="54" t="s">
        <v>57</v>
      </c>
      <c r="D98" s="55" t="s">
        <v>73</v>
      </c>
      <c r="E98" s="56">
        <v>40</v>
      </c>
      <c r="F98" s="1"/>
      <c r="G98" s="39">
        <f t="shared" si="0"/>
        <v>0</v>
      </c>
    </row>
    <row r="99" spans="1:7" x14ac:dyDescent="0.25">
      <c r="A99" s="52">
        <v>111</v>
      </c>
      <c r="B99" s="53" t="s">
        <v>74</v>
      </c>
      <c r="C99" s="54" t="s">
        <v>58</v>
      </c>
      <c r="D99" s="55" t="s">
        <v>73</v>
      </c>
      <c r="E99" s="56">
        <v>10</v>
      </c>
      <c r="F99" s="1"/>
      <c r="G99" s="39">
        <f t="shared" si="0"/>
        <v>0</v>
      </c>
    </row>
    <row r="100" spans="1:7" x14ac:dyDescent="0.25">
      <c r="A100" s="52">
        <v>112</v>
      </c>
      <c r="B100" s="53" t="s">
        <v>75</v>
      </c>
      <c r="C100" s="54" t="s">
        <v>57</v>
      </c>
      <c r="D100" s="55" t="s">
        <v>73</v>
      </c>
      <c r="E100" s="56">
        <v>40</v>
      </c>
      <c r="F100" s="1"/>
      <c r="G100" s="39">
        <f t="shared" si="0"/>
        <v>0</v>
      </c>
    </row>
    <row r="101" spans="1:7" x14ac:dyDescent="0.25">
      <c r="A101" s="52">
        <v>113</v>
      </c>
      <c r="B101" s="53" t="s">
        <v>75</v>
      </c>
      <c r="C101" s="54" t="s">
        <v>58</v>
      </c>
      <c r="D101" s="55" t="s">
        <v>73</v>
      </c>
      <c r="E101" s="56">
        <v>10</v>
      </c>
      <c r="F101" s="1"/>
      <c r="G101" s="39">
        <f t="shared" si="0"/>
        <v>0</v>
      </c>
    </row>
    <row r="102" spans="1:7" x14ac:dyDescent="0.25">
      <c r="A102" s="52">
        <v>114</v>
      </c>
      <c r="B102" s="53" t="s">
        <v>76</v>
      </c>
      <c r="C102" s="54" t="s">
        <v>57</v>
      </c>
      <c r="D102" s="55" t="s">
        <v>73</v>
      </c>
      <c r="E102" s="56">
        <v>29</v>
      </c>
      <c r="F102" s="1"/>
      <c r="G102" s="39">
        <f t="shared" si="0"/>
        <v>0</v>
      </c>
    </row>
    <row r="103" spans="1:7" x14ac:dyDescent="0.25">
      <c r="A103" s="43" t="s">
        <v>5</v>
      </c>
      <c r="B103" s="44"/>
      <c r="C103" s="44"/>
      <c r="D103" s="44"/>
      <c r="E103" s="44"/>
      <c r="F103" s="44"/>
      <c r="G103" s="45">
        <f>SUM(G15:G102)</f>
        <v>0</v>
      </c>
    </row>
    <row r="104" spans="1:7" x14ac:dyDescent="0.25">
      <c r="A104" s="46"/>
      <c r="B104" s="47"/>
      <c r="C104" s="47"/>
      <c r="D104" s="47"/>
      <c r="E104" s="47"/>
      <c r="F104" s="47"/>
      <c r="G104" s="48"/>
    </row>
    <row r="105" spans="1:7" s="4" customFormat="1" ht="38.25" x14ac:dyDescent="0.25">
      <c r="A105" s="49" t="s">
        <v>63</v>
      </c>
      <c r="B105" s="50" t="s">
        <v>66</v>
      </c>
      <c r="C105" s="50"/>
      <c r="D105" s="50" t="s">
        <v>0</v>
      </c>
      <c r="E105" s="50" t="s">
        <v>84</v>
      </c>
      <c r="F105" s="50" t="s">
        <v>1</v>
      </c>
      <c r="G105" s="51" t="s">
        <v>2</v>
      </c>
    </row>
    <row r="106" spans="1:7" x14ac:dyDescent="0.25">
      <c r="A106" s="40">
        <v>119</v>
      </c>
      <c r="B106" s="41" t="s">
        <v>64</v>
      </c>
      <c r="C106" s="41"/>
      <c r="D106" s="41" t="s">
        <v>3</v>
      </c>
      <c r="E106" s="42">
        <v>30</v>
      </c>
      <c r="F106" s="1"/>
      <c r="G106" s="39">
        <f>E106*F106</f>
        <v>0</v>
      </c>
    </row>
    <row r="107" spans="1:7" x14ac:dyDescent="0.25">
      <c r="A107" s="40">
        <v>120</v>
      </c>
      <c r="B107" s="41" t="s">
        <v>65</v>
      </c>
      <c r="C107" s="41"/>
      <c r="D107" s="41" t="s">
        <v>3</v>
      </c>
      <c r="E107" s="42">
        <v>20</v>
      </c>
      <c r="F107" s="1"/>
      <c r="G107" s="39">
        <f>E107*F107</f>
        <v>0</v>
      </c>
    </row>
    <row r="108" spans="1:7" x14ac:dyDescent="0.25">
      <c r="A108" s="15" t="s">
        <v>5</v>
      </c>
      <c r="B108" s="16"/>
      <c r="C108" s="16"/>
      <c r="D108" s="16"/>
      <c r="E108" s="16"/>
      <c r="F108" s="16"/>
      <c r="G108" s="17">
        <f>SUM(G106:G107)</f>
        <v>0</v>
      </c>
    </row>
    <row r="109" spans="1:7" x14ac:dyDescent="0.25">
      <c r="A109" s="18"/>
      <c r="B109" s="19"/>
      <c r="C109" s="19"/>
      <c r="D109" s="19"/>
      <c r="E109" s="19"/>
      <c r="F109" s="19"/>
      <c r="G109" s="20"/>
    </row>
    <row r="110" spans="1:7" x14ac:dyDescent="0.25">
      <c r="A110" s="21" t="s">
        <v>13</v>
      </c>
      <c r="B110" s="22"/>
      <c r="C110" s="22"/>
      <c r="D110" s="22"/>
      <c r="E110" s="22"/>
      <c r="F110" s="23" t="s">
        <v>2</v>
      </c>
      <c r="G110" s="24"/>
    </row>
    <row r="111" spans="1:7" x14ac:dyDescent="0.25">
      <c r="A111" s="11" t="s">
        <v>82</v>
      </c>
      <c r="B111" s="25"/>
      <c r="C111" s="25"/>
      <c r="D111" s="25"/>
      <c r="E111" s="25"/>
      <c r="F111" s="26">
        <f>G103</f>
        <v>0</v>
      </c>
      <c r="G111" s="27"/>
    </row>
    <row r="112" spans="1:7" x14ac:dyDescent="0.25">
      <c r="A112" s="11" t="s">
        <v>83</v>
      </c>
      <c r="B112" s="25"/>
      <c r="C112" s="25"/>
      <c r="D112" s="25"/>
      <c r="E112" s="25"/>
      <c r="F112" s="26">
        <f>G108</f>
        <v>0</v>
      </c>
      <c r="G112" s="27"/>
    </row>
    <row r="113" spans="1:7" x14ac:dyDescent="0.25">
      <c r="A113" s="28" t="s">
        <v>13</v>
      </c>
      <c r="B113" s="29"/>
      <c r="C113" s="29"/>
      <c r="D113" s="29"/>
      <c r="E113" s="29"/>
      <c r="F113" s="30">
        <f>SUM(F111:G112)</f>
        <v>0</v>
      </c>
      <c r="G113" s="31"/>
    </row>
    <row r="114" spans="1:7" x14ac:dyDescent="0.25">
      <c r="A114" s="32"/>
      <c r="B114" s="33"/>
      <c r="C114" s="33"/>
      <c r="D114" s="33"/>
      <c r="E114" s="33"/>
      <c r="F114" s="33"/>
      <c r="G114" s="20"/>
    </row>
    <row r="115" spans="1:7" x14ac:dyDescent="0.25">
      <c r="A115" s="34" t="s">
        <v>6</v>
      </c>
      <c r="B115" s="35"/>
      <c r="C115" s="36"/>
      <c r="D115" s="37"/>
      <c r="E115" s="37"/>
      <c r="F115" s="37"/>
      <c r="G115" s="38"/>
    </row>
    <row r="116" spans="1:7" x14ac:dyDescent="0.25">
      <c r="A116" s="11" t="s">
        <v>7</v>
      </c>
      <c r="B116" s="12"/>
      <c r="C116" s="5"/>
      <c r="D116" s="6"/>
      <c r="E116" s="6"/>
      <c r="F116" s="6"/>
      <c r="G116" s="7"/>
    </row>
    <row r="117" spans="1:7" x14ac:dyDescent="0.25">
      <c r="A117" s="11" t="s">
        <v>8</v>
      </c>
      <c r="B117" s="12"/>
      <c r="C117" s="5"/>
      <c r="D117" s="6"/>
      <c r="E117" s="6"/>
      <c r="F117" s="6"/>
      <c r="G117" s="7"/>
    </row>
    <row r="118" spans="1:7" ht="84.75" customHeight="1" x14ac:dyDescent="0.25">
      <c r="A118" s="11" t="s">
        <v>9</v>
      </c>
      <c r="B118" s="12"/>
      <c r="C118" s="5"/>
      <c r="D118" s="6"/>
      <c r="E118" s="6"/>
      <c r="F118" s="6"/>
      <c r="G118" s="7"/>
    </row>
    <row r="119" spans="1:7" ht="15.75" thickBot="1" x14ac:dyDescent="0.3">
      <c r="A119" s="13" t="s">
        <v>10</v>
      </c>
      <c r="B119" s="14"/>
      <c r="C119" s="8"/>
      <c r="D119" s="9"/>
      <c r="E119" s="9"/>
      <c r="F119" s="9"/>
      <c r="G119" s="10"/>
    </row>
  </sheetData>
  <sheetProtection algorithmName="SHA-512" hashValue="aVk/9oo7g5QATDnuZF8ZCi1qxOfAFjYrY0hYLs/fUHXTqBjNH39TlkJc3LdycYq3vGn+pRqqfsqkoHZ73Bgiog==" saltValue="jOjKkWG5c1lO/6E5j5vd5Q==" spinCount="100000" sheet="1" objects="1" scenarios="1"/>
  <mergeCells count="27">
    <mergeCell ref="A9:G9"/>
    <mergeCell ref="A12:G12"/>
    <mergeCell ref="A103:F103"/>
    <mergeCell ref="A119:B119"/>
    <mergeCell ref="A116:B116"/>
    <mergeCell ref="A117:B117"/>
    <mergeCell ref="A118:B118"/>
    <mergeCell ref="D116:G116"/>
    <mergeCell ref="D117:G117"/>
    <mergeCell ref="D118:G118"/>
    <mergeCell ref="D119:G119"/>
    <mergeCell ref="A1:G1"/>
    <mergeCell ref="A5:G5"/>
    <mergeCell ref="F113:G113"/>
    <mergeCell ref="A115:B115"/>
    <mergeCell ref="A113:E113"/>
    <mergeCell ref="D115:G115"/>
    <mergeCell ref="A108:F108"/>
    <mergeCell ref="A10:G10"/>
    <mergeCell ref="F110:G110"/>
    <mergeCell ref="F111:G111"/>
    <mergeCell ref="F112:G112"/>
    <mergeCell ref="A110:E110"/>
    <mergeCell ref="A111:E111"/>
    <mergeCell ref="A112:E112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66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Albeda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AWS User</dc:creator>
  <cp:lastModifiedBy>Pacevicius, Dorothée</cp:lastModifiedBy>
  <cp:lastPrinted>2017-07-05T06:06:50Z</cp:lastPrinted>
  <dcterms:created xsi:type="dcterms:W3CDTF">2016-03-08T14:28:03Z</dcterms:created>
  <dcterms:modified xsi:type="dcterms:W3CDTF">2024-01-26T12:29:20Z</dcterms:modified>
</cp:coreProperties>
</file>