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bvonederland.sharepoint.com/sites/DKProjectaanbestedingstrajectFIT-keten-3RaadvanBestuur/Shared Documents/3_Raad van Bestuur/Besluitvorming/20240122 Aanbestedingsstukken AB1/Aanbestedingsstukken AB1/Publicatie 2024-01-26/"/>
    </mc:Choice>
  </mc:AlternateContent>
  <xr:revisionPtr revIDLastSave="558" documentId="8_{B9F5D7CB-D6BB-407B-9904-B9E0F9DE7B40}" xr6:coauthVersionLast="47" xr6:coauthVersionMax="47" xr10:uidLastSave="{7A532D7F-4A77-4D91-8962-12F753E7DA29}"/>
  <bookViews>
    <workbookView xWindow="-108" yWindow="-108" windowWidth="23256" windowHeight="12720" xr2:uid="{2410FA59-289C-4EF9-9F43-8FFCA962E318}"/>
  </bookViews>
  <sheets>
    <sheet name="Totaal prijzenblad" sheetId="1" r:id="rId1"/>
    <sheet name="Toel. Implementatie-en exitfase" sheetId="2" r:id="rId2"/>
    <sheet name="Overig jaarlijks vast" sheetId="3" r:id="rId3"/>
  </sheets>
  <definedNames>
    <definedName name="_xlnm.Print_Area" localSheetId="0">'Totaal prijzenblad'!$A$1:$W$49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7" i="2" l="1"/>
  <c r="H17" i="2"/>
  <c r="P30" i="1"/>
  <c r="O30" i="1"/>
  <c r="N30" i="1"/>
  <c r="M30" i="1"/>
  <c r="L30" i="1"/>
  <c r="K30" i="1"/>
  <c r="J30" i="1"/>
  <c r="I30" i="1"/>
  <c r="H30" i="1"/>
  <c r="G30" i="1"/>
  <c r="P29" i="1"/>
  <c r="O29" i="1"/>
  <c r="N29" i="1"/>
  <c r="M29" i="1"/>
  <c r="L29" i="1"/>
  <c r="K29" i="1"/>
  <c r="J29" i="1"/>
  <c r="I29" i="1"/>
  <c r="H29" i="1"/>
  <c r="G29" i="1"/>
  <c r="I31" i="1" l="1"/>
  <c r="G31" i="1"/>
  <c r="L31" i="1"/>
  <c r="M31" i="1"/>
  <c r="H31" i="1"/>
  <c r="N31" i="1"/>
  <c r="K31" i="1"/>
  <c r="P31" i="1"/>
  <c r="J31" i="1"/>
  <c r="O31" i="1"/>
  <c r="H39" i="2" l="1"/>
  <c r="H38" i="2"/>
  <c r="H45" i="2" s="1"/>
  <c r="H25" i="2"/>
  <c r="H24" i="2"/>
  <c r="H23" i="2"/>
  <c r="H22" i="2"/>
  <c r="H21" i="2"/>
  <c r="H20" i="2"/>
  <c r="H19" i="2"/>
  <c r="H18" i="2"/>
  <c r="Q19" i="1" l="1"/>
  <c r="Q31" i="1" s="1"/>
  <c r="H32" i="2"/>
  <c r="F18" i="1" s="1"/>
  <c r="F31" i="1" s="1"/>
  <c r="S31" i="1" l="1"/>
  <c r="U31" i="1" s="1"/>
</calcChain>
</file>

<file path=xl/sharedStrings.xml><?xml version="1.0" encoding="utf-8"?>
<sst xmlns="http://schemas.openxmlformats.org/spreadsheetml/2006/main" count="87" uniqueCount="62">
  <si>
    <t>Bijlage 12: Prijzenblad voor de aanbesteding FIT-Testmethode</t>
  </si>
  <si>
    <t xml:space="preserve">Algemeen </t>
  </si>
  <si>
    <t>Voor uitgangspunten en een instructie over de wijze van invullen en de uitgangspunten wordt verwezen naar paragraaf 8.2.7 van het Beschrijvend Document</t>
  </si>
  <si>
    <t>U dient alle oranje cellen in te vullen</t>
  </si>
  <si>
    <t>De door u ingevulde documenten (alle tabbladen) dienen rechtsgeldig ondertekend te worden</t>
  </si>
  <si>
    <t>Alle prijzen dient u exclusief BTW in te vullen</t>
  </si>
  <si>
    <t>Aantallen t.b.v. bepaling inschrijfprijs</t>
  </si>
  <si>
    <t>Eerste optionele verlenging</t>
  </si>
  <si>
    <t>Tweede optionele verlenging</t>
  </si>
  <si>
    <t>Derde optionele verlenging</t>
  </si>
  <si>
    <t>Aan genoemde aantallen kunnen geen rechten worden ontleend.</t>
  </si>
  <si>
    <r>
      <t xml:space="preserve">In het prijsmodel biedt Aanbestedende Dienst de mogelijkheid aan Inschrijvers om een transparante prijsopgave te doen. Aan de genoemde aantallen kunnen geen rechten worden ontleend, uitsluitend daadwerkelijk afgenomen aantallen en analyses kunnen in rekening worden gebracht (voor het volume van de opdracht wordt naar paragraaf 2.3 van het Beschrijvend Document verwezen). </t>
    </r>
    <r>
      <rPr>
        <sz val="11"/>
        <color theme="1"/>
        <rFont val="Calibri"/>
        <family val="2"/>
        <scheme val="minor"/>
      </rPr>
      <t xml:space="preserve">We wijzen u er tevens op dat aantallen kunnen afwijken zoals beschreven paragraaf 2.3  van het Beschrijvend Document. U kunt Aanbestedende Dienst er niet op aanspreken indien de feitelijke afname achterblijft danwel overtreft ten opzichte van uw verwachting. </t>
    </r>
  </si>
  <si>
    <r>
      <rPr>
        <sz val="11"/>
        <color theme="1"/>
        <rFont val="Calibri"/>
        <family val="2"/>
        <scheme val="minor"/>
      </rPr>
      <t>Geschat aantal uitnodigingen (met afnamebuis en gebruiksinstructie)</t>
    </r>
  </si>
  <si>
    <r>
      <rPr>
        <sz val="11"/>
        <color theme="1"/>
        <rFont val="Calibri"/>
        <family val="2"/>
        <scheme val="minor"/>
      </rPr>
      <t>Geschat aantal analyses (verbruiksmateriaal)</t>
    </r>
  </si>
  <si>
    <t>Kostenopgave</t>
  </si>
  <si>
    <t>BTW percentage</t>
  </si>
  <si>
    <t>Implementatiefase en Exitfase (eenmalige vaste kosten):*</t>
  </si>
  <si>
    <r>
      <t>Implementatiekosten conform Implementatieplan &gt;</t>
    </r>
    <r>
      <rPr>
        <b/>
        <sz val="11"/>
        <color theme="1"/>
        <rFont val="Calibri"/>
        <family val="2"/>
        <scheme val="minor"/>
      </rPr>
      <t xml:space="preserve"> alleen in te vullen op tabblad 'Toel. Implementatie-en exitfase' </t>
    </r>
  </si>
  <si>
    <t>Van 1 juni 2024 tot 31 december 2025</t>
  </si>
  <si>
    <r>
      <t xml:space="preserve">Kosten exit-fase &gt; </t>
    </r>
    <r>
      <rPr>
        <b/>
        <sz val="11"/>
        <color theme="1"/>
        <rFont val="Calibri"/>
        <family val="2"/>
        <scheme val="minor"/>
      </rPr>
      <t>alleen</t>
    </r>
    <r>
      <rPr>
        <sz val="11"/>
        <color theme="1"/>
        <rFont val="Calibri"/>
        <family val="2"/>
        <scheme val="minor"/>
      </rPr>
      <t xml:space="preserve"> </t>
    </r>
    <r>
      <rPr>
        <b/>
        <sz val="11"/>
        <color theme="1"/>
        <rFont val="Calibri"/>
        <family val="2"/>
        <scheme val="minor"/>
      </rPr>
      <t xml:space="preserve">in te vullen op tabblad 'Toel. Implementatie-en exitfase' </t>
    </r>
  </si>
  <si>
    <t xml:space="preserve">Uitvoeringsfase (jaarlijks vaste totale kosten voor 3 laboratoria)* </t>
  </si>
  <si>
    <t>Vanaf 1 januari 2026 of zoveel later wanneer er geen decharge plaatsvindt</t>
  </si>
  <si>
    <t>Ter beschikking stellen benodigde apparatuur en inventaris o.b.v. voorgestelde workflow (totale kosten voor 3 laboratoria)</t>
  </si>
  <si>
    <t xml:space="preserve">Kosten bij verlenging als gevolg van revisie (totale kosten voor 3 laboratoria) </t>
  </si>
  <si>
    <t xml:space="preserve">All-in service, onderhoud, ondersteuning op Apparatuur en inventaris (totale kosten voor 3 laboratoria) </t>
  </si>
  <si>
    <t>Afstemming en management (overige servicediensten)</t>
  </si>
  <si>
    <r>
      <t>Overig (zelf in te vullen) &gt;</t>
    </r>
    <r>
      <rPr>
        <b/>
        <sz val="11"/>
        <color theme="1"/>
        <rFont val="Calibri"/>
        <family val="2"/>
        <scheme val="minor"/>
      </rPr>
      <t xml:space="preserve"> hier bedragen per jaar invullen en specificeren op tabblad 'Overig jaarlijks vast'</t>
    </r>
  </si>
  <si>
    <t>Uitvoeringsfase (variabele kosten verbruiksmiddelen op basis van opgegeven aantallen)*</t>
  </si>
  <si>
    <t>Prijs per afnamebuis en verbruiksmateriaal per analyse</t>
  </si>
  <si>
    <t>Zelfafnamesets</t>
  </si>
  <si>
    <t xml:space="preserve">Prijs per afnamebuis </t>
  </si>
  <si>
    <t>Prijs verbruiksmateriaal per analyse</t>
  </si>
  <si>
    <t>Inschrijfprijs ex BTW</t>
  </si>
  <si>
    <t>Totaal per jaar</t>
  </si>
  <si>
    <r>
      <t xml:space="preserve">* </t>
    </r>
    <r>
      <rPr>
        <i/>
        <sz val="11"/>
        <color theme="1"/>
        <rFont val="Calibri"/>
        <family val="2"/>
        <scheme val="minor"/>
      </rPr>
      <t>in hoofdstuk 8.2.7 van het Beschrijvend Document wordt een nadere toelichting gegeven op de prijsonderdelen</t>
    </r>
  </si>
  <si>
    <t>Rechtsgeldige ondertekening</t>
  </si>
  <si>
    <t>Naam rechtsgeldige vertegenwoordiger:</t>
  </si>
  <si>
    <t>Datum:</t>
  </si>
  <si>
    <t>Handtekening</t>
  </si>
  <si>
    <t>Toelichting eenmalige transitiekosten (implementatie en exit)</t>
  </si>
  <si>
    <t>De door u ingevulde documenten (beide tabbladen) dienen rechtsgeldig ondertekend te worden</t>
  </si>
  <si>
    <t>Uurtarieven exclusief BTW en in Euro’s en inclusief overige heffingen, waaronder opslag kosten voor werken buiten kantoortijden/weekenden/feestdagen en reis-, voorrijd- en verblijfkosten</t>
  </si>
  <si>
    <t>consultant</t>
  </si>
  <si>
    <t>projectleiding</t>
  </si>
  <si>
    <t>technicus apparatuur</t>
  </si>
  <si>
    <t xml:space="preserve">Etc. </t>
  </si>
  <si>
    <t>…</t>
  </si>
  <si>
    <t>Processtap uit uw Implementatieplan</t>
  </si>
  <si>
    <t>Uren inzet</t>
  </si>
  <si>
    <t>Uurtarief</t>
  </si>
  <si>
    <t>Overige kosten Implementatieplan</t>
  </si>
  <si>
    <t>B</t>
  </si>
  <si>
    <t>Totaal implementatiekosten</t>
  </si>
  <si>
    <t>Processtap uit uw Exitplan</t>
  </si>
  <si>
    <t>Overige kosten Exitplan</t>
  </si>
  <si>
    <t>A</t>
  </si>
  <si>
    <t>Totaal exit kosten</t>
  </si>
  <si>
    <t>Overige jaarlijkse vaste kosten (specificatie bedragen regel 26 van Tabblad 'Totaal prijzenblad')</t>
  </si>
  <si>
    <t>Overige activiteiten en/of leveringen per jaar:</t>
  </si>
  <si>
    <t>Kosten</t>
  </si>
  <si>
    <t>Etc.</t>
  </si>
  <si>
    <t>Gehanteerde uurtarieven voor bovengenoemde exclusief BTW en in Euro’s en inclusief overige heffingen, waaronder opslag kosten voor werken buiten kantoortijden/weekenden/feestdagen en reis-, voorrijd- en verblijfkosten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</si>
</sst>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 #,##0_ ;_ * \-#,##0_ ;_ * &quot;-&quot;??_ ;_ @_ "/>
    <numFmt numFmtId="165" formatCode="_ [$€-2]\ * #,##0.00_ ;_ [$€-2]\ * \-#,##0.00_ ;_ [$€-2]\ * &quot;-&quot;??_ ;_ @_ "/>
    <numFmt numFmtId="166" formatCode="_ [$€-413]\ * #,##0.00_ ;_ [$€-413]\ * \-#,##0.00_ ;_ [$€-413]\ * &quot;-&quot;??_ ;_ @_ "/>
  </numFmts>
  <fonts count="20" x14ac:knownFonts="1">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i/>
      <sz val="11"/>
      <color rgb="FFFF0000"/>
      <name val="Calibri"/>
      <family val="2"/>
      <scheme val="minor"/>
    </font>
    <font>
      <b/>
      <i/>
      <sz val="11"/>
      <color theme="1"/>
      <name val="Calibri"/>
      <family val="2"/>
      <scheme val="minor"/>
    </font>
    <font>
      <sz val="11"/>
      <name val="Calibri"/>
      <family val="2"/>
      <scheme val="minor"/>
    </font>
    <font>
      <b/>
      <sz val="20"/>
      <color theme="1"/>
      <name val="Calibri"/>
      <family val="2"/>
      <scheme val="minor"/>
    </font>
    <font>
      <sz val="14"/>
      <color theme="4" tint="-0.249977111117893"/>
      <name val="Calibri"/>
      <family val="2"/>
      <scheme val="minor"/>
    </font>
    <font>
      <b/>
      <sz val="12"/>
      <color theme="1"/>
      <name val="Calibri"/>
      <family val="2"/>
      <scheme val="minor"/>
    </font>
    <font>
      <b/>
      <i/>
      <sz val="12"/>
      <color theme="1"/>
      <name val="Calibri"/>
      <family val="2"/>
      <scheme val="minor"/>
    </font>
    <font>
      <i/>
      <sz val="11"/>
      <name val="Calibri"/>
      <family val="2"/>
      <scheme val="minor"/>
    </font>
    <font>
      <b/>
      <sz val="16"/>
      <color theme="1"/>
      <name val="Calibri"/>
      <family val="2"/>
      <scheme val="minor"/>
    </font>
    <font>
      <sz val="11"/>
      <color theme="1"/>
      <name val="Calibri"/>
      <family val="2"/>
      <scheme val="minor"/>
    </font>
    <font>
      <sz val="11"/>
      <color rgb="FF000000"/>
      <name val="Calibri"/>
      <family val="2"/>
      <scheme val="minor"/>
    </font>
    <font>
      <b/>
      <sz val="28"/>
      <color theme="4" tint="-0.249977111117893"/>
      <name val="Calibri"/>
      <family val="2"/>
      <scheme val="minor"/>
    </font>
    <font>
      <sz val="14"/>
      <color theme="0"/>
      <name val="Calibri"/>
      <family val="2"/>
      <scheme val="minor"/>
    </font>
    <font>
      <sz val="11"/>
      <color theme="1"/>
      <name val="Calibri"/>
      <family val="2"/>
    </font>
    <font>
      <b/>
      <sz val="16"/>
      <color rgb="FFFF0000"/>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
      <patternFill patternType="solid">
        <fgColor rgb="FFFFC000"/>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bgColor indexed="64"/>
      </patternFill>
    </fill>
  </fills>
  <borders count="2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s>
  <cellStyleXfs count="3">
    <xf numFmtId="0" fontId="0" fillId="0" borderId="0"/>
    <xf numFmtId="43" fontId="14" fillId="0" borderId="0" applyFont="0" applyFill="0" applyBorder="0" applyAlignment="0" applyProtection="0"/>
    <xf numFmtId="44" fontId="14" fillId="0" borderId="0" applyFont="0" applyFill="0" applyBorder="0" applyAlignment="0" applyProtection="0"/>
  </cellStyleXfs>
  <cellXfs count="93">
    <xf numFmtId="0" fontId="0" fillId="0" borderId="0" xfId="0"/>
    <xf numFmtId="0" fontId="8" fillId="7" borderId="0" xfId="0" applyFont="1" applyFill="1" applyProtection="1">
      <protection hidden="1"/>
    </xf>
    <xf numFmtId="0" fontId="0" fillId="7" borderId="0" xfId="0" applyFill="1" applyProtection="1">
      <protection hidden="1"/>
    </xf>
    <xf numFmtId="0" fontId="4" fillId="7" borderId="0" xfId="0" applyFont="1" applyFill="1" applyProtection="1">
      <protection hidden="1"/>
    </xf>
    <xf numFmtId="0" fontId="4" fillId="0" borderId="7" xfId="0" applyFont="1" applyBorder="1" applyProtection="1">
      <protection hidden="1"/>
    </xf>
    <xf numFmtId="0" fontId="0" fillId="0" borderId="7" xfId="0" applyBorder="1" applyProtection="1">
      <protection hidden="1"/>
    </xf>
    <xf numFmtId="0" fontId="0" fillId="0" borderId="7" xfId="0" applyBorder="1" applyAlignment="1" applyProtection="1">
      <alignment horizontal="right" wrapText="1"/>
      <protection hidden="1"/>
    </xf>
    <xf numFmtId="0" fontId="2" fillId="0" borderId="7" xfId="0" applyFont="1" applyBorder="1" applyProtection="1">
      <protection hidden="1"/>
    </xf>
    <xf numFmtId="0" fontId="2" fillId="2" borderId="7" xfId="0" applyFont="1" applyFill="1" applyBorder="1" applyProtection="1">
      <protection hidden="1"/>
    </xf>
    <xf numFmtId="0" fontId="0" fillId="0" borderId="7" xfId="0" applyBorder="1" applyAlignment="1" applyProtection="1">
      <alignment wrapText="1"/>
      <protection hidden="1"/>
    </xf>
    <xf numFmtId="0" fontId="12" fillId="0" borderId="7" xfId="0" applyFont="1" applyBorder="1" applyProtection="1">
      <protection hidden="1"/>
    </xf>
    <xf numFmtId="1" fontId="12" fillId="0" borderId="7" xfId="0" applyNumberFormat="1" applyFont="1" applyBorder="1" applyProtection="1">
      <protection hidden="1"/>
    </xf>
    <xf numFmtId="0" fontId="5" fillId="0" borderId="7" xfId="0" applyFont="1" applyBorder="1" applyProtection="1">
      <protection hidden="1"/>
    </xf>
    <xf numFmtId="164" fontId="7" fillId="0" borderId="7" xfId="1" applyNumberFormat="1" applyFont="1" applyFill="1" applyBorder="1" applyProtection="1">
      <protection hidden="1"/>
    </xf>
    <xf numFmtId="164" fontId="7" fillId="0" borderId="7" xfId="1" applyNumberFormat="1" applyFont="1" applyBorder="1" applyProtection="1">
      <protection hidden="1"/>
    </xf>
    <xf numFmtId="43" fontId="0" fillId="0" borderId="7" xfId="1" applyFont="1" applyBorder="1" applyProtection="1">
      <protection hidden="1"/>
    </xf>
    <xf numFmtId="3" fontId="15" fillId="0" borderId="7" xfId="0" applyNumberFormat="1" applyFont="1" applyBorder="1" applyProtection="1">
      <protection hidden="1"/>
    </xf>
    <xf numFmtId="0" fontId="1" fillId="0" borderId="7" xfId="0" applyFont="1" applyBorder="1" applyProtection="1">
      <protection hidden="1"/>
    </xf>
    <xf numFmtId="44" fontId="0" fillId="3" borderId="7" xfId="2" applyFont="1" applyFill="1" applyBorder="1" applyProtection="1">
      <protection hidden="1"/>
    </xf>
    <xf numFmtId="0" fontId="0" fillId="5" borderId="7" xfId="0" applyFill="1" applyBorder="1" applyProtection="1">
      <protection hidden="1"/>
    </xf>
    <xf numFmtId="0" fontId="3" fillId="0" borderId="7" xfId="0" applyFont="1" applyBorder="1" applyProtection="1">
      <protection hidden="1"/>
    </xf>
    <xf numFmtId="0" fontId="0" fillId="0" borderId="0" xfId="0" applyAlignment="1" applyProtection="1">
      <alignment wrapText="1"/>
      <protection hidden="1"/>
    </xf>
    <xf numFmtId="0" fontId="18" fillId="7" borderId="0" xfId="0" applyFont="1" applyFill="1" applyProtection="1">
      <protection hidden="1"/>
    </xf>
    <xf numFmtId="0" fontId="0" fillId="0" borderId="7" xfId="0" applyBorder="1" applyAlignment="1" applyProtection="1">
      <alignment horizontal="left"/>
      <protection hidden="1"/>
    </xf>
    <xf numFmtId="0" fontId="13" fillId="0" borderId="7" xfId="0" applyFont="1" applyBorder="1" applyProtection="1">
      <protection hidden="1"/>
    </xf>
    <xf numFmtId="44" fontId="2" fillId="3" borderId="7" xfId="2" applyFont="1" applyFill="1" applyBorder="1" applyProtection="1">
      <protection hidden="1"/>
    </xf>
    <xf numFmtId="44" fontId="17" fillId="6" borderId="7" xfId="2" applyFont="1" applyFill="1" applyBorder="1" applyProtection="1">
      <protection hidden="1"/>
    </xf>
    <xf numFmtId="0" fontId="19" fillId="7" borderId="0" xfId="0" applyFont="1" applyFill="1" applyProtection="1">
      <protection hidden="1"/>
    </xf>
    <xf numFmtId="0" fontId="5" fillId="7" borderId="0" xfId="0" applyFont="1" applyFill="1" applyProtection="1">
      <protection hidden="1"/>
    </xf>
    <xf numFmtId="0" fontId="2" fillId="7" borderId="0" xfId="0" applyFont="1" applyFill="1" applyProtection="1">
      <protection hidden="1"/>
    </xf>
    <xf numFmtId="0" fontId="0" fillId="7" borderId="0" xfId="0" applyFill="1" applyAlignment="1" applyProtection="1">
      <alignment horizontal="right"/>
      <protection hidden="1"/>
    </xf>
    <xf numFmtId="0" fontId="10" fillId="7" borderId="1" xfId="0" applyFont="1" applyFill="1" applyBorder="1" applyProtection="1">
      <protection hidden="1"/>
    </xf>
    <xf numFmtId="0" fontId="0" fillId="7" borderId="2" xfId="0" applyFill="1" applyBorder="1" applyProtection="1">
      <protection hidden="1"/>
    </xf>
    <xf numFmtId="0" fontId="0" fillId="0" borderId="0" xfId="0" applyProtection="1">
      <protection hidden="1"/>
    </xf>
    <xf numFmtId="0" fontId="0" fillId="7" borderId="3" xfId="0" applyFill="1" applyBorder="1" applyProtection="1">
      <protection hidden="1"/>
    </xf>
    <xf numFmtId="0" fontId="0" fillId="7" borderId="4" xfId="0" applyFill="1" applyBorder="1" applyProtection="1">
      <protection hidden="1"/>
    </xf>
    <xf numFmtId="0" fontId="0" fillId="0" borderId="3" xfId="0" applyBorder="1" applyProtection="1">
      <protection hidden="1"/>
    </xf>
    <xf numFmtId="0" fontId="0" fillId="4" borderId="4" xfId="0" applyFill="1" applyBorder="1" applyProtection="1">
      <protection hidden="1"/>
    </xf>
    <xf numFmtId="14" fontId="0" fillId="4" borderId="4" xfId="0" applyNumberFormat="1" applyFill="1" applyBorder="1" applyProtection="1">
      <protection hidden="1"/>
    </xf>
    <xf numFmtId="0" fontId="0" fillId="0" borderId="4" xfId="0" applyBorder="1" applyProtection="1">
      <protection hidden="1"/>
    </xf>
    <xf numFmtId="0" fontId="0" fillId="7" borderId="5" xfId="0" applyFill="1" applyBorder="1" applyProtection="1">
      <protection hidden="1"/>
    </xf>
    <xf numFmtId="0" fontId="0" fillId="0" borderId="6" xfId="0" applyBorder="1" applyProtection="1">
      <protection hidden="1"/>
    </xf>
    <xf numFmtId="44" fontId="0" fillId="4" borderId="7" xfId="2" applyFont="1" applyFill="1" applyBorder="1" applyProtection="1">
      <protection locked="0" hidden="1"/>
    </xf>
    <xf numFmtId="165" fontId="7" fillId="4" borderId="7" xfId="2" applyNumberFormat="1" applyFont="1" applyFill="1" applyBorder="1" applyProtection="1">
      <protection locked="0" hidden="1"/>
    </xf>
    <xf numFmtId="165" fontId="0" fillId="4" borderId="7" xfId="2" applyNumberFormat="1" applyFont="1" applyFill="1" applyBorder="1" applyProtection="1">
      <protection locked="0" hidden="1"/>
    </xf>
    <xf numFmtId="0" fontId="9" fillId="7" borderId="0" xfId="0" applyFont="1" applyFill="1" applyProtection="1">
      <protection hidden="1"/>
    </xf>
    <xf numFmtId="0" fontId="6" fillId="7" borderId="0" xfId="0" applyFont="1" applyFill="1" applyProtection="1">
      <protection hidden="1"/>
    </xf>
    <xf numFmtId="0" fontId="3" fillId="0" borderId="0" xfId="0" applyFont="1" applyProtection="1">
      <protection hidden="1"/>
    </xf>
    <xf numFmtId="0" fontId="3" fillId="7" borderId="0" xfId="0" applyFont="1" applyFill="1" applyProtection="1">
      <protection hidden="1"/>
    </xf>
    <xf numFmtId="0" fontId="6" fillId="7" borderId="1" xfId="0" applyFont="1" applyFill="1" applyBorder="1" applyProtection="1">
      <protection hidden="1"/>
    </xf>
    <xf numFmtId="0" fontId="6" fillId="7" borderId="17" xfId="0" applyFont="1" applyFill="1" applyBorder="1" applyProtection="1">
      <protection hidden="1"/>
    </xf>
    <xf numFmtId="0" fontId="3" fillId="7" borderId="17" xfId="0" applyFont="1" applyFill="1" applyBorder="1" applyProtection="1">
      <protection hidden="1"/>
    </xf>
    <xf numFmtId="0" fontId="3" fillId="7" borderId="2" xfId="0" applyFont="1" applyFill="1" applyBorder="1" applyProtection="1">
      <protection hidden="1"/>
    </xf>
    <xf numFmtId="44" fontId="0" fillId="0" borderId="12" xfId="2" applyFont="1" applyBorder="1" applyProtection="1">
      <protection hidden="1"/>
    </xf>
    <xf numFmtId="0" fontId="6" fillId="7" borderId="3" xfId="0" applyFont="1" applyFill="1" applyBorder="1" applyProtection="1">
      <protection hidden="1"/>
    </xf>
    <xf numFmtId="0" fontId="6" fillId="7" borderId="4" xfId="0" applyFont="1" applyFill="1" applyBorder="1" applyProtection="1">
      <protection hidden="1"/>
    </xf>
    <xf numFmtId="0" fontId="6" fillId="0" borderId="0" xfId="0" applyFont="1" applyProtection="1">
      <protection hidden="1"/>
    </xf>
    <xf numFmtId="2" fontId="0" fillId="0" borderId="7" xfId="2" applyNumberFormat="1" applyFont="1" applyFill="1" applyBorder="1" applyProtection="1">
      <protection hidden="1"/>
    </xf>
    <xf numFmtId="0" fontId="0" fillId="7" borderId="13" xfId="0" applyFill="1" applyBorder="1" applyProtection="1">
      <protection hidden="1"/>
    </xf>
    <xf numFmtId="0" fontId="11" fillId="0" borderId="14" xfId="0" applyFont="1" applyBorder="1" applyProtection="1">
      <protection hidden="1"/>
    </xf>
    <xf numFmtId="0" fontId="0" fillId="0" borderId="14" xfId="0" applyBorder="1" applyProtection="1">
      <protection hidden="1"/>
    </xf>
    <xf numFmtId="0" fontId="6" fillId="0" borderId="8" xfId="0" applyFont="1" applyBorder="1" applyProtection="1">
      <protection hidden="1"/>
    </xf>
    <xf numFmtId="0" fontId="6" fillId="0" borderId="9" xfId="0" applyFont="1" applyBorder="1" applyProtection="1">
      <protection hidden="1"/>
    </xf>
    <xf numFmtId="0" fontId="3" fillId="0" borderId="9" xfId="0" applyFont="1" applyBorder="1" applyProtection="1">
      <protection hidden="1"/>
    </xf>
    <xf numFmtId="0" fontId="3" fillId="0" borderId="10" xfId="0" applyFont="1" applyBorder="1" applyProtection="1">
      <protection hidden="1"/>
    </xf>
    <xf numFmtId="0" fontId="0" fillId="0" borderId="11" xfId="0" applyBorder="1" applyProtection="1">
      <protection hidden="1"/>
    </xf>
    <xf numFmtId="0" fontId="0" fillId="0" borderId="12" xfId="0" applyBorder="1" applyProtection="1">
      <protection hidden="1"/>
    </xf>
    <xf numFmtId="0" fontId="6" fillId="0" borderId="11" xfId="0" applyFont="1" applyBorder="1" applyProtection="1">
      <protection hidden="1"/>
    </xf>
    <xf numFmtId="0" fontId="6" fillId="0" borderId="7" xfId="0" applyFont="1" applyBorder="1" applyProtection="1">
      <protection hidden="1"/>
    </xf>
    <xf numFmtId="0" fontId="6" fillId="0" borderId="12" xfId="0" applyFont="1" applyBorder="1" applyProtection="1">
      <protection hidden="1"/>
    </xf>
    <xf numFmtId="0" fontId="11" fillId="7" borderId="14" xfId="0" applyFont="1" applyFill="1" applyBorder="1" applyProtection="1">
      <protection hidden="1"/>
    </xf>
    <xf numFmtId="0" fontId="0" fillId="7" borderId="15" xfId="0" applyFill="1" applyBorder="1" applyProtection="1">
      <protection hidden="1"/>
    </xf>
    <xf numFmtId="0" fontId="0" fillId="7" borderId="16" xfId="0" applyFill="1" applyBorder="1" applyProtection="1">
      <protection hidden="1"/>
    </xf>
    <xf numFmtId="0" fontId="0" fillId="4" borderId="11" xfId="0" applyFill="1" applyBorder="1" applyAlignment="1" applyProtection="1">
      <alignment horizontal="left"/>
      <protection locked="0" hidden="1"/>
    </xf>
    <xf numFmtId="0" fontId="0" fillId="4" borderId="7" xfId="0" applyFill="1" applyBorder="1" applyProtection="1">
      <protection locked="0" hidden="1"/>
    </xf>
    <xf numFmtId="0" fontId="0" fillId="4" borderId="11" xfId="0" applyFill="1" applyBorder="1" applyProtection="1">
      <protection locked="0" hidden="1"/>
    </xf>
    <xf numFmtId="44" fontId="0" fillId="4" borderId="12" xfId="2" applyFont="1" applyFill="1" applyBorder="1" applyProtection="1">
      <protection locked="0" hidden="1"/>
    </xf>
    <xf numFmtId="0" fontId="0" fillId="4" borderId="4" xfId="0" applyFill="1" applyBorder="1" applyProtection="1">
      <protection locked="0" hidden="1"/>
    </xf>
    <xf numFmtId="0" fontId="6" fillId="7" borderId="18" xfId="0" applyFont="1" applyFill="1" applyBorder="1" applyAlignment="1" applyProtection="1">
      <alignment horizontal="left"/>
      <protection hidden="1"/>
    </xf>
    <xf numFmtId="0" fontId="0" fillId="7" borderId="7" xfId="0" applyFill="1" applyBorder="1" applyProtection="1">
      <protection hidden="1"/>
    </xf>
    <xf numFmtId="0" fontId="6" fillId="7" borderId="19" xfId="0" applyFont="1" applyFill="1" applyBorder="1" applyAlignment="1" applyProtection="1">
      <alignment horizontal="left"/>
      <protection hidden="1"/>
    </xf>
    <xf numFmtId="0" fontId="6" fillId="7" borderId="20" xfId="0" applyFont="1" applyFill="1" applyBorder="1" applyAlignment="1" applyProtection="1">
      <alignment horizontal="left"/>
      <protection hidden="1"/>
    </xf>
    <xf numFmtId="0" fontId="6" fillId="7" borderId="21" xfId="0" applyFont="1" applyFill="1" applyBorder="1" applyProtection="1">
      <protection hidden="1"/>
    </xf>
    <xf numFmtId="0" fontId="6" fillId="7" borderId="22" xfId="0" applyFont="1" applyFill="1" applyBorder="1" applyProtection="1">
      <protection hidden="1"/>
    </xf>
    <xf numFmtId="0" fontId="0" fillId="7" borderId="0" xfId="0" applyFill="1" applyAlignment="1" applyProtection="1">
      <alignment horizontal="left"/>
      <protection hidden="1"/>
    </xf>
    <xf numFmtId="44" fontId="0" fillId="7" borderId="0" xfId="2" applyFont="1" applyFill="1" applyBorder="1" applyProtection="1">
      <protection hidden="1"/>
    </xf>
    <xf numFmtId="0" fontId="0" fillId="0" borderId="0" xfId="0" applyAlignment="1" applyProtection="1">
      <alignment horizontal="left"/>
      <protection hidden="1"/>
    </xf>
    <xf numFmtId="2" fontId="0" fillId="7" borderId="0" xfId="2" applyNumberFormat="1" applyFont="1" applyFill="1" applyBorder="1" applyProtection="1">
      <protection hidden="1"/>
    </xf>
    <xf numFmtId="0" fontId="11" fillId="7" borderId="0" xfId="0" applyFont="1" applyFill="1" applyProtection="1">
      <protection hidden="1"/>
    </xf>
    <xf numFmtId="44" fontId="11" fillId="7" borderId="0" xfId="2" applyFont="1" applyFill="1" applyBorder="1" applyProtection="1">
      <protection hidden="1"/>
    </xf>
    <xf numFmtId="0" fontId="10" fillId="7" borderId="0" xfId="0" applyFont="1" applyFill="1" applyProtection="1">
      <protection hidden="1"/>
    </xf>
    <xf numFmtId="166" fontId="0" fillId="4" borderId="7" xfId="0" applyNumberFormat="1" applyFill="1" applyBorder="1" applyProtection="1">
      <protection locked="0" hidden="1"/>
    </xf>
    <xf numFmtId="0" fontId="16" fillId="7" borderId="0" xfId="0" applyFont="1" applyFill="1" applyAlignment="1" applyProtection="1">
      <alignment horizontal="left" vertical="top" wrapText="1"/>
      <protection hidden="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799847</xdr:colOff>
      <xdr:row>0</xdr:row>
      <xdr:rowOff>82408</xdr:rowOff>
    </xdr:from>
    <xdr:to>
      <xdr:col>6</xdr:col>
      <xdr:colOff>746823</xdr:colOff>
      <xdr:row>5</xdr:row>
      <xdr:rowOff>176214</xdr:rowOff>
    </xdr:to>
    <xdr:pic>
      <xdr:nvPicPr>
        <xdr:cNvPr id="3" name="Afbeelding 2">
          <a:extLst>
            <a:ext uri="{FF2B5EF4-FFF2-40B4-BE49-F238E27FC236}">
              <a16:creationId xmlns:a16="http://schemas.microsoft.com/office/drawing/2014/main" id="{6D588F28-D8D2-4BE6-8FA2-C09A09092E3D}"/>
            </a:ext>
          </a:extLst>
        </xdr:cNvPr>
        <xdr:cNvPicPr>
          <a:picLocks noChangeAspect="1"/>
        </xdr:cNvPicPr>
      </xdr:nvPicPr>
      <xdr:blipFill>
        <a:blip xmlns:r="http://schemas.openxmlformats.org/officeDocument/2006/relationships" r:embed="rId1"/>
        <a:stretch>
          <a:fillRect/>
        </a:stretch>
      </xdr:blipFill>
      <xdr:spPr>
        <a:xfrm>
          <a:off x="10167965" y="82408"/>
          <a:ext cx="3305005" cy="16089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2024680</xdr:colOff>
      <xdr:row>0</xdr:row>
      <xdr:rowOff>61484</xdr:rowOff>
    </xdr:from>
    <xdr:to>
      <xdr:col>10</xdr:col>
      <xdr:colOff>176755</xdr:colOff>
      <xdr:row>5</xdr:row>
      <xdr:rowOff>59901</xdr:rowOff>
    </xdr:to>
    <xdr:pic>
      <xdr:nvPicPr>
        <xdr:cNvPr id="2" name="Afbeelding 1">
          <a:extLst>
            <a:ext uri="{FF2B5EF4-FFF2-40B4-BE49-F238E27FC236}">
              <a16:creationId xmlns:a16="http://schemas.microsoft.com/office/drawing/2014/main" id="{8237CE13-5470-4255-9755-08C0E6691467}"/>
            </a:ext>
          </a:extLst>
        </xdr:cNvPr>
        <xdr:cNvPicPr>
          <a:picLocks noChangeAspect="1"/>
        </xdr:cNvPicPr>
      </xdr:nvPicPr>
      <xdr:blipFill>
        <a:blip xmlns:r="http://schemas.openxmlformats.org/officeDocument/2006/relationships" r:embed="rId1"/>
        <a:stretch>
          <a:fillRect/>
        </a:stretch>
      </xdr:blipFill>
      <xdr:spPr>
        <a:xfrm>
          <a:off x="10290139" y="61484"/>
          <a:ext cx="3138991" cy="15569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669290</xdr:colOff>
      <xdr:row>0</xdr:row>
      <xdr:rowOff>69850</xdr:rowOff>
    </xdr:from>
    <xdr:to>
      <xdr:col>9</xdr:col>
      <xdr:colOff>1622255</xdr:colOff>
      <xdr:row>7</xdr:row>
      <xdr:rowOff>97616</xdr:rowOff>
    </xdr:to>
    <xdr:pic>
      <xdr:nvPicPr>
        <xdr:cNvPr id="2" name="Afbeelding 1">
          <a:extLst>
            <a:ext uri="{FF2B5EF4-FFF2-40B4-BE49-F238E27FC236}">
              <a16:creationId xmlns:a16="http://schemas.microsoft.com/office/drawing/2014/main" id="{286D5653-E612-4DFB-8E0D-31B0E084E1D9}"/>
            </a:ext>
          </a:extLst>
        </xdr:cNvPr>
        <xdr:cNvPicPr>
          <a:picLocks noChangeAspect="1"/>
        </xdr:cNvPicPr>
      </xdr:nvPicPr>
      <xdr:blipFill>
        <a:blip xmlns:r="http://schemas.openxmlformats.org/officeDocument/2006/relationships" r:embed="rId1"/>
        <a:stretch>
          <a:fillRect/>
        </a:stretch>
      </xdr:blipFill>
      <xdr:spPr>
        <a:xfrm>
          <a:off x="9859010" y="69850"/>
          <a:ext cx="3310085" cy="161653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D31C2-4803-4416-A9BE-1716C1FC5010}">
  <sheetPr>
    <pageSetUpPr fitToPage="1"/>
  </sheetPr>
  <dimension ref="A1:W50"/>
  <sheetViews>
    <sheetView tabSelected="1" zoomScale="70" zoomScaleNormal="70" workbookViewId="0">
      <selection activeCell="E29" sqref="E29"/>
    </sheetView>
  </sheetViews>
  <sheetFormatPr defaultColWidth="0" defaultRowHeight="14.4" zeroHeight="1" x14ac:dyDescent="0.3"/>
  <cols>
    <col min="1" max="1" width="6" style="33" customWidth="1"/>
    <col min="2" max="2" width="8.5546875" style="33" customWidth="1"/>
    <col min="3" max="3" width="108.109375" style="33" customWidth="1"/>
    <col min="4" max="4" width="11.44140625" style="33" customWidth="1"/>
    <col min="5" max="5" width="29.88671875" style="33" customWidth="1"/>
    <col min="6" max="6" width="18.44140625" style="33" customWidth="1"/>
    <col min="7" max="16" width="15.44140625" style="33" customWidth="1"/>
    <col min="17" max="17" width="15.88671875" style="33" customWidth="1"/>
    <col min="18" max="18" width="11.109375" style="33" customWidth="1"/>
    <col min="19" max="19" width="26" style="33" customWidth="1"/>
    <col min="20" max="20" width="8.5546875" style="33" customWidth="1"/>
    <col min="21" max="21" width="41" style="2" customWidth="1"/>
    <col min="22" max="22" width="41.88671875" style="2" customWidth="1"/>
    <col min="23" max="23" width="8.5546875" style="33" customWidth="1"/>
    <col min="24" max="16384" width="8.5546875" style="33" hidden="1"/>
  </cols>
  <sheetData>
    <row r="1" spans="1:19" s="1" customFormat="1" ht="51" customHeight="1" x14ac:dyDescent="0.5">
      <c r="A1" s="92" t="s">
        <v>0</v>
      </c>
      <c r="B1" s="92"/>
      <c r="C1" s="92"/>
      <c r="D1" s="92"/>
      <c r="E1" s="92"/>
      <c r="F1" s="92"/>
      <c r="G1" s="92"/>
      <c r="H1" s="92"/>
      <c r="I1" s="92"/>
      <c r="J1" s="92"/>
      <c r="K1" s="92"/>
      <c r="L1" s="92"/>
      <c r="M1" s="92"/>
      <c r="N1" s="92"/>
      <c r="O1" s="92"/>
      <c r="P1" s="92"/>
      <c r="Q1" s="92"/>
    </row>
    <row r="2" spans="1:19" s="2" customFormat="1" x14ac:dyDescent="0.3"/>
    <row r="3" spans="1:19" s="2" customFormat="1" ht="18" x14ac:dyDescent="0.35">
      <c r="A3" s="3" t="s">
        <v>1</v>
      </c>
    </row>
    <row r="4" spans="1:19" s="2" customFormat="1" ht="18" x14ac:dyDescent="0.35">
      <c r="A4" s="3"/>
      <c r="B4" s="2" t="s">
        <v>2</v>
      </c>
    </row>
    <row r="5" spans="1:19" s="2" customFormat="1" ht="18" x14ac:dyDescent="0.35">
      <c r="A5" s="3"/>
      <c r="B5" s="2" t="s">
        <v>3</v>
      </c>
    </row>
    <row r="6" spans="1:19" s="2" customFormat="1" ht="18" x14ac:dyDescent="0.35">
      <c r="A6" s="3"/>
      <c r="B6" s="2" t="s">
        <v>4</v>
      </c>
    </row>
    <row r="7" spans="1:19" s="2" customFormat="1" ht="18" x14ac:dyDescent="0.35">
      <c r="A7" s="3"/>
      <c r="B7" s="2" t="s">
        <v>5</v>
      </c>
    </row>
    <row r="8" spans="1:19" s="2" customFormat="1" x14ac:dyDescent="0.3"/>
    <row r="9" spans="1:19" s="2" customFormat="1" ht="43.8" x14ac:dyDescent="0.35">
      <c r="A9" s="4" t="s">
        <v>6</v>
      </c>
      <c r="B9" s="5"/>
      <c r="C9" s="5"/>
      <c r="D9" s="5"/>
      <c r="E9" s="5"/>
      <c r="F9" s="5"/>
      <c r="G9" s="5"/>
      <c r="H9" s="5"/>
      <c r="I9" s="5"/>
      <c r="J9" s="5"/>
      <c r="K9" s="6" t="s">
        <v>7</v>
      </c>
      <c r="L9" s="6"/>
      <c r="M9" s="6" t="s">
        <v>8</v>
      </c>
      <c r="N9" s="5"/>
      <c r="O9" s="6" t="s">
        <v>9</v>
      </c>
      <c r="P9" s="5"/>
      <c r="Q9" s="5"/>
      <c r="R9" s="5"/>
      <c r="S9" s="5"/>
    </row>
    <row r="10" spans="1:19" s="2" customFormat="1" x14ac:dyDescent="0.3">
      <c r="A10" s="5"/>
      <c r="B10" s="5" t="s">
        <v>10</v>
      </c>
      <c r="C10" s="5"/>
      <c r="D10" s="5"/>
      <c r="E10" s="5"/>
      <c r="F10" s="7">
        <v>2025</v>
      </c>
      <c r="G10" s="7">
        <v>2026</v>
      </c>
      <c r="H10" s="7">
        <v>2027</v>
      </c>
      <c r="I10" s="7">
        <v>2028</v>
      </c>
      <c r="J10" s="7">
        <v>2029</v>
      </c>
      <c r="K10" s="8">
        <v>2030</v>
      </c>
      <c r="L10" s="8">
        <v>2031</v>
      </c>
      <c r="M10" s="8">
        <v>2032</v>
      </c>
      <c r="N10" s="8">
        <v>2033</v>
      </c>
      <c r="O10" s="8">
        <v>2034</v>
      </c>
      <c r="P10" s="8">
        <v>2035</v>
      </c>
      <c r="Q10" s="5"/>
      <c r="R10" s="5"/>
      <c r="S10" s="5"/>
    </row>
    <row r="11" spans="1:19" s="2" customFormat="1" ht="87.6" customHeight="1" x14ac:dyDescent="0.3">
      <c r="A11" s="5"/>
      <c r="B11" s="5"/>
      <c r="C11" s="9" t="s">
        <v>11</v>
      </c>
      <c r="D11" s="5"/>
      <c r="E11" s="5"/>
      <c r="F11" s="5"/>
      <c r="G11" s="5"/>
      <c r="H11" s="5"/>
      <c r="I11" s="5"/>
      <c r="J11" s="5"/>
      <c r="K11" s="5"/>
      <c r="L11" s="5"/>
      <c r="M11" s="5"/>
      <c r="N11" s="5"/>
      <c r="O11" s="5"/>
      <c r="P11" s="5"/>
      <c r="Q11" s="5"/>
      <c r="R11" s="5"/>
      <c r="S11" s="5"/>
    </row>
    <row r="12" spans="1:19" s="2" customFormat="1" x14ac:dyDescent="0.3">
      <c r="A12" s="5"/>
      <c r="B12" s="5"/>
      <c r="C12" s="5"/>
      <c r="D12" s="5"/>
      <c r="E12" s="5"/>
      <c r="F12" s="10"/>
      <c r="G12" s="11"/>
      <c r="H12" s="10"/>
      <c r="I12" s="10"/>
      <c r="J12" s="10"/>
      <c r="K12" s="10"/>
      <c r="L12" s="10"/>
      <c r="M12" s="10"/>
      <c r="N12" s="10"/>
      <c r="O12" s="10"/>
      <c r="P12" s="10"/>
      <c r="Q12" s="5"/>
      <c r="R12" s="5"/>
      <c r="S12" s="5"/>
    </row>
    <row r="13" spans="1:19" s="2" customFormat="1" x14ac:dyDescent="0.3">
      <c r="A13" s="5"/>
      <c r="B13" s="5" t="s">
        <v>12</v>
      </c>
      <c r="C13" s="5"/>
      <c r="D13" s="5"/>
      <c r="E13" s="5"/>
      <c r="F13" s="12"/>
      <c r="G13" s="13">
        <v>2125083</v>
      </c>
      <c r="H13" s="13">
        <v>2140004</v>
      </c>
      <c r="I13" s="13">
        <v>2145682</v>
      </c>
      <c r="J13" s="13">
        <v>2144151</v>
      </c>
      <c r="K13" s="13">
        <v>2135144</v>
      </c>
      <c r="L13" s="14">
        <v>2125128</v>
      </c>
      <c r="M13" s="14">
        <v>2113676</v>
      </c>
      <c r="N13" s="14">
        <v>2099397</v>
      </c>
      <c r="O13" s="14">
        <v>2089720</v>
      </c>
      <c r="P13" s="14">
        <v>2035937</v>
      </c>
      <c r="Q13" s="5"/>
      <c r="R13" s="5"/>
      <c r="S13" s="15"/>
    </row>
    <row r="14" spans="1:19" s="2" customFormat="1" x14ac:dyDescent="0.3">
      <c r="A14" s="5"/>
      <c r="B14" s="5" t="s">
        <v>13</v>
      </c>
      <c r="C14" s="5"/>
      <c r="D14" s="5"/>
      <c r="E14" s="5"/>
      <c r="F14" s="12"/>
      <c r="G14" s="16">
        <v>1487558</v>
      </c>
      <c r="H14" s="14">
        <v>1498003</v>
      </c>
      <c r="I14" s="14">
        <v>1501977</v>
      </c>
      <c r="J14" s="14">
        <v>1500905</v>
      </c>
      <c r="K14" s="14">
        <v>1494601</v>
      </c>
      <c r="L14" s="14">
        <v>1487590</v>
      </c>
      <c r="M14" s="14">
        <v>1479573</v>
      </c>
      <c r="N14" s="14">
        <v>1469578</v>
      </c>
      <c r="O14" s="14">
        <v>1462804</v>
      </c>
      <c r="P14" s="14">
        <v>1462804</v>
      </c>
      <c r="Q14" s="5"/>
      <c r="R14" s="5"/>
      <c r="S14" s="15"/>
    </row>
    <row r="15" spans="1:19" s="2" customFormat="1" x14ac:dyDescent="0.3">
      <c r="A15" s="5"/>
      <c r="B15" s="5"/>
      <c r="C15" s="5"/>
      <c r="D15" s="5"/>
      <c r="E15" s="5"/>
      <c r="F15" s="12"/>
      <c r="G15" s="12"/>
      <c r="H15" s="12"/>
      <c r="I15" s="12"/>
      <c r="J15" s="12"/>
      <c r="K15" s="12"/>
      <c r="L15" s="12"/>
      <c r="M15" s="12"/>
      <c r="N15" s="12"/>
      <c r="O15" s="12"/>
      <c r="P15" s="12"/>
      <c r="Q15" s="17"/>
      <c r="R15" s="5"/>
      <c r="S15" s="5"/>
    </row>
    <row r="16" spans="1:19" s="2" customFormat="1" ht="18" x14ac:dyDescent="0.35">
      <c r="A16" s="4" t="s">
        <v>14</v>
      </c>
      <c r="B16" s="5"/>
      <c r="C16" s="5"/>
      <c r="D16" s="5" t="s">
        <v>15</v>
      </c>
      <c r="E16" s="5"/>
      <c r="F16" s="5"/>
      <c r="G16" s="5"/>
      <c r="H16" s="5"/>
      <c r="I16" s="5"/>
      <c r="J16" s="5"/>
      <c r="K16" s="5"/>
      <c r="L16" s="5"/>
      <c r="M16" s="5"/>
      <c r="N16" s="5"/>
      <c r="O16" s="5"/>
      <c r="P16" s="5"/>
      <c r="Q16" s="5"/>
      <c r="R16" s="5"/>
      <c r="S16" s="5"/>
    </row>
    <row r="17" spans="1:21" s="2" customFormat="1" x14ac:dyDescent="0.3">
      <c r="A17" s="5"/>
      <c r="B17" s="7" t="s">
        <v>16</v>
      </c>
      <c r="C17" s="5"/>
      <c r="D17" s="5"/>
      <c r="E17" s="5"/>
      <c r="F17" s="5"/>
      <c r="G17" s="5"/>
      <c r="H17" s="5"/>
      <c r="I17" s="5"/>
      <c r="J17" s="5"/>
      <c r="K17" s="5"/>
      <c r="L17" s="5"/>
      <c r="M17" s="5"/>
      <c r="N17" s="5"/>
      <c r="O17" s="5"/>
      <c r="P17" s="5"/>
      <c r="Q17" s="5"/>
      <c r="R17" s="5"/>
      <c r="S17" s="5"/>
    </row>
    <row r="18" spans="1:21" s="2" customFormat="1" x14ac:dyDescent="0.3">
      <c r="A18" s="5"/>
      <c r="B18" s="5"/>
      <c r="C18" s="5" t="s">
        <v>17</v>
      </c>
      <c r="D18" s="5">
        <v>21</v>
      </c>
      <c r="E18" s="5"/>
      <c r="F18" s="18">
        <f>'Toel. Implementatie-en exitfase'!H32</f>
        <v>0</v>
      </c>
      <c r="G18" s="19" t="s">
        <v>18</v>
      </c>
      <c r="H18" s="19"/>
      <c r="I18" s="19"/>
      <c r="J18" s="19"/>
      <c r="K18" s="5"/>
      <c r="L18" s="5"/>
      <c r="M18" s="5"/>
      <c r="N18" s="5"/>
      <c r="O18" s="5"/>
      <c r="P18" s="5"/>
      <c r="Q18" s="5"/>
      <c r="R18" s="5"/>
      <c r="S18" s="5"/>
    </row>
    <row r="19" spans="1:21" s="2" customFormat="1" x14ac:dyDescent="0.3">
      <c r="A19" s="5"/>
      <c r="B19" s="5"/>
      <c r="C19" s="5" t="s">
        <v>19</v>
      </c>
      <c r="D19" s="5">
        <v>21</v>
      </c>
      <c r="E19" s="5"/>
      <c r="F19" s="5"/>
      <c r="G19" s="5"/>
      <c r="H19" s="5"/>
      <c r="I19" s="5"/>
      <c r="J19" s="5"/>
      <c r="K19" s="5"/>
      <c r="L19" s="5"/>
      <c r="M19" s="5"/>
      <c r="N19" s="5"/>
      <c r="O19" s="5"/>
      <c r="P19" s="5"/>
      <c r="Q19" s="18">
        <f>'Toel. Implementatie-en exitfase'!H45</f>
        <v>0</v>
      </c>
      <c r="R19" s="5"/>
      <c r="S19" s="5"/>
    </row>
    <row r="20" spans="1:21" s="2" customFormat="1" x14ac:dyDescent="0.3">
      <c r="A20" s="20"/>
      <c r="B20" s="20"/>
      <c r="C20" s="5"/>
      <c r="D20" s="5"/>
      <c r="E20" s="5"/>
      <c r="F20" s="5"/>
      <c r="G20" s="5"/>
      <c r="H20" s="5"/>
      <c r="I20" s="5"/>
      <c r="J20" s="5"/>
      <c r="K20" s="5"/>
      <c r="L20" s="5"/>
      <c r="M20" s="5"/>
      <c r="N20" s="5"/>
      <c r="O20" s="5"/>
      <c r="P20" s="5"/>
      <c r="Q20" s="5"/>
      <c r="R20" s="5"/>
      <c r="S20" s="5"/>
    </row>
    <row r="21" spans="1:21" s="2" customFormat="1" x14ac:dyDescent="0.3">
      <c r="A21" s="20"/>
      <c r="B21" s="7" t="s">
        <v>20</v>
      </c>
      <c r="C21" s="5"/>
      <c r="D21" s="5"/>
      <c r="E21" s="5"/>
      <c r="F21" s="5"/>
      <c r="G21" s="19" t="s">
        <v>21</v>
      </c>
      <c r="H21" s="19"/>
      <c r="I21" s="19"/>
      <c r="J21" s="19"/>
      <c r="K21" s="19"/>
      <c r="L21" s="5"/>
      <c r="M21" s="5"/>
      <c r="N21" s="5"/>
      <c r="O21" s="5"/>
      <c r="P21" s="5"/>
      <c r="Q21" s="5"/>
      <c r="R21" s="5"/>
      <c r="S21" s="5"/>
    </row>
    <row r="22" spans="1:21" s="2" customFormat="1" x14ac:dyDescent="0.3">
      <c r="A22" s="20"/>
      <c r="B22" s="20"/>
      <c r="C22" s="5" t="s">
        <v>22</v>
      </c>
      <c r="D22" s="5">
        <v>21</v>
      </c>
      <c r="E22" s="5"/>
      <c r="F22" s="5"/>
      <c r="G22" s="42"/>
      <c r="H22" s="42">
        <v>0</v>
      </c>
      <c r="I22" s="42">
        <v>0</v>
      </c>
      <c r="J22" s="42">
        <v>0</v>
      </c>
      <c r="K22" s="42">
        <v>0</v>
      </c>
      <c r="L22" s="42">
        <v>0</v>
      </c>
      <c r="M22" s="42">
        <v>0</v>
      </c>
      <c r="N22" s="42">
        <v>0</v>
      </c>
      <c r="O22" s="42">
        <v>0</v>
      </c>
      <c r="P22" s="42">
        <v>0</v>
      </c>
      <c r="Q22" s="5"/>
      <c r="R22" s="5"/>
      <c r="S22" s="5"/>
    </row>
    <row r="23" spans="1:21" s="2" customFormat="1" x14ac:dyDescent="0.3">
      <c r="A23" s="20"/>
      <c r="B23" s="20"/>
      <c r="C23" s="5" t="s">
        <v>23</v>
      </c>
      <c r="D23" s="5">
        <v>21</v>
      </c>
      <c r="E23" s="5"/>
      <c r="F23" s="5"/>
      <c r="G23" s="5"/>
      <c r="H23" s="5"/>
      <c r="I23" s="5"/>
      <c r="J23" s="5"/>
      <c r="K23" s="42">
        <v>0</v>
      </c>
      <c r="L23" s="42">
        <v>0</v>
      </c>
      <c r="M23" s="42">
        <v>0</v>
      </c>
      <c r="N23" s="42">
        <v>0</v>
      </c>
      <c r="O23" s="42">
        <v>0</v>
      </c>
      <c r="P23" s="42">
        <v>0</v>
      </c>
      <c r="Q23" s="5"/>
      <c r="R23" s="5"/>
      <c r="S23" s="5"/>
    </row>
    <row r="24" spans="1:21" s="2" customFormat="1" x14ac:dyDescent="0.3">
      <c r="A24" s="20"/>
      <c r="B24" s="20"/>
      <c r="C24" s="5" t="s">
        <v>24</v>
      </c>
      <c r="D24" s="5">
        <v>21</v>
      </c>
      <c r="E24" s="5"/>
      <c r="F24" s="5"/>
      <c r="G24" s="42">
        <v>0</v>
      </c>
      <c r="H24" s="42">
        <v>0</v>
      </c>
      <c r="I24" s="42">
        <v>0</v>
      </c>
      <c r="J24" s="42">
        <v>0</v>
      </c>
      <c r="K24" s="42">
        <v>0</v>
      </c>
      <c r="L24" s="42">
        <v>0</v>
      </c>
      <c r="M24" s="42">
        <v>0</v>
      </c>
      <c r="N24" s="42">
        <v>0</v>
      </c>
      <c r="O24" s="42">
        <v>0</v>
      </c>
      <c r="P24" s="42">
        <v>0</v>
      </c>
      <c r="Q24" s="5"/>
      <c r="R24" s="5"/>
      <c r="S24" s="5"/>
      <c r="U24" s="22"/>
    </row>
    <row r="25" spans="1:21" s="2" customFormat="1" x14ac:dyDescent="0.3">
      <c r="A25" s="20"/>
      <c r="B25" s="20"/>
      <c r="C25" s="5" t="s">
        <v>25</v>
      </c>
      <c r="D25" s="5">
        <v>21</v>
      </c>
      <c r="E25" s="5"/>
      <c r="F25" s="5"/>
      <c r="G25" s="42">
        <v>0</v>
      </c>
      <c r="H25" s="42">
        <v>0</v>
      </c>
      <c r="I25" s="42">
        <v>0</v>
      </c>
      <c r="J25" s="42">
        <v>0</v>
      </c>
      <c r="K25" s="42">
        <v>0</v>
      </c>
      <c r="L25" s="42">
        <v>0</v>
      </c>
      <c r="M25" s="42">
        <v>0</v>
      </c>
      <c r="N25" s="42">
        <v>0</v>
      </c>
      <c r="O25" s="42">
        <v>0</v>
      </c>
      <c r="P25" s="42"/>
      <c r="Q25" s="5"/>
      <c r="R25" s="5"/>
      <c r="S25" s="5"/>
    </row>
    <row r="26" spans="1:21" s="2" customFormat="1" x14ac:dyDescent="0.3">
      <c r="A26" s="20"/>
      <c r="B26" s="20"/>
      <c r="C26" s="5" t="s">
        <v>26</v>
      </c>
      <c r="D26" s="5">
        <v>21</v>
      </c>
      <c r="E26" s="5"/>
      <c r="F26" s="5"/>
      <c r="G26" s="42">
        <v>0</v>
      </c>
      <c r="H26" s="42">
        <v>0</v>
      </c>
      <c r="I26" s="42">
        <v>0</v>
      </c>
      <c r="J26" s="42">
        <v>0</v>
      </c>
      <c r="K26" s="42">
        <v>0</v>
      </c>
      <c r="L26" s="42">
        <v>0</v>
      </c>
      <c r="M26" s="42">
        <v>0</v>
      </c>
      <c r="N26" s="42">
        <v>0</v>
      </c>
      <c r="O26" s="42">
        <v>0</v>
      </c>
      <c r="P26" s="42">
        <v>0</v>
      </c>
      <c r="Q26" s="5"/>
      <c r="R26" s="5"/>
      <c r="S26" s="5"/>
    </row>
    <row r="27" spans="1:21" s="2" customFormat="1" ht="48.6" customHeight="1" x14ac:dyDescent="0.3">
      <c r="A27" s="20"/>
      <c r="B27" s="7" t="s">
        <v>27</v>
      </c>
      <c r="C27" s="5"/>
      <c r="D27" s="5"/>
      <c r="E27" s="21" t="s">
        <v>28</v>
      </c>
      <c r="F27" s="5"/>
      <c r="G27" s="5"/>
      <c r="H27" s="5"/>
      <c r="I27" s="5"/>
      <c r="J27" s="5"/>
      <c r="K27" s="5"/>
      <c r="L27" s="5"/>
      <c r="M27" s="5"/>
      <c r="N27" s="5"/>
      <c r="O27" s="5"/>
      <c r="P27" s="5"/>
      <c r="Q27" s="5"/>
      <c r="R27" s="5"/>
      <c r="S27" s="5"/>
    </row>
    <row r="28" spans="1:21" s="2" customFormat="1" x14ac:dyDescent="0.3">
      <c r="A28" s="20"/>
      <c r="B28" s="20"/>
      <c r="C28" s="20" t="s">
        <v>29</v>
      </c>
      <c r="D28" s="5"/>
      <c r="E28" s="5"/>
      <c r="F28" s="5"/>
      <c r="G28" s="5"/>
      <c r="H28" s="5"/>
      <c r="I28" s="5"/>
      <c r="J28" s="5"/>
      <c r="K28" s="5"/>
      <c r="L28" s="5"/>
      <c r="M28" s="5"/>
      <c r="N28" s="5"/>
      <c r="O28" s="5"/>
      <c r="P28" s="5"/>
      <c r="Q28" s="5"/>
      <c r="R28" s="5"/>
      <c r="S28" s="5"/>
    </row>
    <row r="29" spans="1:21" s="2" customFormat="1" x14ac:dyDescent="0.3">
      <c r="A29" s="20"/>
      <c r="B29" s="20"/>
      <c r="C29" s="23" t="s">
        <v>30</v>
      </c>
      <c r="D29" s="5">
        <v>21</v>
      </c>
      <c r="E29" s="43">
        <v>0</v>
      </c>
      <c r="F29" s="5"/>
      <c r="G29" s="18">
        <f>E29*G13</f>
        <v>0</v>
      </c>
      <c r="H29" s="18">
        <f>E29*H13</f>
        <v>0</v>
      </c>
      <c r="I29" s="18">
        <f>E29*I13</f>
        <v>0</v>
      </c>
      <c r="J29" s="18">
        <f>E29*J13</f>
        <v>0</v>
      </c>
      <c r="K29" s="18">
        <f>E29*K13</f>
        <v>0</v>
      </c>
      <c r="L29" s="18">
        <f>E29*L13</f>
        <v>0</v>
      </c>
      <c r="M29" s="18">
        <f>E29*M13</f>
        <v>0</v>
      </c>
      <c r="N29" s="18">
        <f>E29*N13</f>
        <v>0</v>
      </c>
      <c r="O29" s="18">
        <f>E29*O13</f>
        <v>0</v>
      </c>
      <c r="P29" s="18">
        <f>E29*P13</f>
        <v>0</v>
      </c>
      <c r="Q29" s="5"/>
      <c r="R29" s="5"/>
      <c r="S29" s="5"/>
    </row>
    <row r="30" spans="1:21" s="2" customFormat="1" ht="18.600000000000001" customHeight="1" x14ac:dyDescent="0.4">
      <c r="A30" s="5"/>
      <c r="B30" s="5"/>
      <c r="C30" s="5" t="s">
        <v>31</v>
      </c>
      <c r="D30" s="5">
        <v>21</v>
      </c>
      <c r="E30" s="44">
        <v>0</v>
      </c>
      <c r="F30" s="5"/>
      <c r="G30" s="18">
        <f>E30*G14</f>
        <v>0</v>
      </c>
      <c r="H30" s="18">
        <f>E30*H14</f>
        <v>0</v>
      </c>
      <c r="I30" s="18">
        <f>E30*I14</f>
        <v>0</v>
      </c>
      <c r="J30" s="18">
        <f>E30*J14</f>
        <v>0</v>
      </c>
      <c r="K30" s="18">
        <f>E30*K14</f>
        <v>0</v>
      </c>
      <c r="L30" s="18">
        <f>E30*L14</f>
        <v>0</v>
      </c>
      <c r="M30" s="18">
        <f>E30*M14</f>
        <v>0</v>
      </c>
      <c r="N30" s="18">
        <f>E30*N14</f>
        <v>0</v>
      </c>
      <c r="O30" s="18">
        <f>E30*O14</f>
        <v>0</v>
      </c>
      <c r="P30" s="18">
        <f>E30*P14</f>
        <v>0</v>
      </c>
      <c r="Q30" s="5"/>
      <c r="R30" s="5"/>
      <c r="S30" s="24" t="s">
        <v>32</v>
      </c>
    </row>
    <row r="31" spans="1:21" s="2" customFormat="1" ht="21" x14ac:dyDescent="0.4">
      <c r="A31" s="5"/>
      <c r="B31" s="5"/>
      <c r="C31" s="5"/>
      <c r="D31" s="5"/>
      <c r="E31" s="7" t="s">
        <v>33</v>
      </c>
      <c r="F31" s="25">
        <f>+F18</f>
        <v>0</v>
      </c>
      <c r="G31" s="25">
        <f t="shared" ref="G31:P31" si="0">SUM(G22:G30)</f>
        <v>0</v>
      </c>
      <c r="H31" s="25">
        <f t="shared" si="0"/>
        <v>0</v>
      </c>
      <c r="I31" s="25">
        <f>SUM(I22:I30)</f>
        <v>0</v>
      </c>
      <c r="J31" s="25">
        <f t="shared" si="0"/>
        <v>0</v>
      </c>
      <c r="K31" s="25">
        <f t="shared" si="0"/>
        <v>0</v>
      </c>
      <c r="L31" s="25">
        <f t="shared" si="0"/>
        <v>0</v>
      </c>
      <c r="M31" s="25">
        <f t="shared" si="0"/>
        <v>0</v>
      </c>
      <c r="N31" s="25">
        <f t="shared" si="0"/>
        <v>0</v>
      </c>
      <c r="O31" s="25">
        <f t="shared" si="0"/>
        <v>0</v>
      </c>
      <c r="P31" s="25">
        <f t="shared" si="0"/>
        <v>0</v>
      </c>
      <c r="Q31" s="25">
        <f>Q19</f>
        <v>0</v>
      </c>
      <c r="R31" s="5"/>
      <c r="S31" s="26">
        <f>SUM(F31:Q31)</f>
        <v>0</v>
      </c>
      <c r="U31" s="27" t="str">
        <f>IF(S31&gt;42000000,"Let op : inschrijfprijs excl BTW is hoger dan het maximum van € 42.000.000 !"," ")</f>
        <v xml:space="preserve"> </v>
      </c>
    </row>
    <row r="32" spans="1:21" s="2" customFormat="1" x14ac:dyDescent="0.3"/>
    <row r="33" spans="1:23" s="2" customFormat="1" x14ac:dyDescent="0.3">
      <c r="A33" s="28"/>
      <c r="C33" s="2" t="s">
        <v>34</v>
      </c>
    </row>
    <row r="34" spans="1:23" s="2" customFormat="1" x14ac:dyDescent="0.3">
      <c r="B34" s="29"/>
    </row>
    <row r="35" spans="1:23" s="2" customFormat="1" x14ac:dyDescent="0.3"/>
    <row r="36" spans="1:23" s="2" customFormat="1" x14ac:dyDescent="0.3">
      <c r="C36" s="30"/>
    </row>
    <row r="37" spans="1:23" s="2" customFormat="1" x14ac:dyDescent="0.3">
      <c r="C37" s="30"/>
    </row>
    <row r="38" spans="1:23" s="2" customFormat="1" x14ac:dyDescent="0.3">
      <c r="C38" s="30"/>
    </row>
    <row r="39" spans="1:23" s="2" customFormat="1" x14ac:dyDescent="0.3"/>
    <row r="40" spans="1:23" s="2" customFormat="1" x14ac:dyDescent="0.3"/>
    <row r="41" spans="1:23" s="2" customFormat="1" ht="15" thickBot="1" x14ac:dyDescent="0.35"/>
    <row r="42" spans="1:23" ht="15.6" x14ac:dyDescent="0.3">
      <c r="A42" s="2"/>
      <c r="B42" s="2"/>
      <c r="C42" s="2"/>
      <c r="D42" s="2"/>
      <c r="E42" s="2"/>
      <c r="F42" s="2"/>
      <c r="G42" s="2"/>
      <c r="H42" s="2"/>
      <c r="I42" s="2"/>
      <c r="J42" s="2"/>
      <c r="K42" s="2"/>
      <c r="L42" s="2"/>
      <c r="M42" s="2"/>
      <c r="N42" s="2"/>
      <c r="O42" s="2"/>
      <c r="P42" s="2"/>
      <c r="Q42" s="2"/>
      <c r="R42" s="2"/>
      <c r="S42" s="2"/>
      <c r="T42" s="2"/>
      <c r="U42" s="31" t="s">
        <v>35</v>
      </c>
      <c r="V42" s="32"/>
      <c r="W42" s="2"/>
    </row>
    <row r="43" spans="1:23" x14ac:dyDescent="0.3">
      <c r="A43" s="2"/>
      <c r="B43" s="2"/>
      <c r="C43" s="2"/>
      <c r="D43" s="2"/>
      <c r="E43" s="2"/>
      <c r="F43" s="2"/>
      <c r="G43" s="2"/>
      <c r="H43" s="2"/>
      <c r="I43" s="2"/>
      <c r="J43" s="2"/>
      <c r="K43" s="2"/>
      <c r="L43" s="2"/>
      <c r="M43" s="2"/>
      <c r="N43" s="2"/>
      <c r="O43" s="2"/>
      <c r="P43" s="2"/>
      <c r="Q43" s="2"/>
      <c r="R43" s="2"/>
      <c r="S43" s="2"/>
      <c r="T43" s="2"/>
      <c r="U43" s="34"/>
      <c r="V43" s="35"/>
      <c r="W43" s="2"/>
    </row>
    <row r="44" spans="1:23" x14ac:dyDescent="0.3">
      <c r="A44" s="2"/>
      <c r="B44" s="2"/>
      <c r="C44" s="2"/>
      <c r="D44" s="2"/>
      <c r="E44" s="2"/>
      <c r="F44" s="2"/>
      <c r="G44" s="2"/>
      <c r="H44" s="2"/>
      <c r="I44" s="2"/>
      <c r="J44" s="2"/>
      <c r="K44" s="2"/>
      <c r="L44" s="2"/>
      <c r="M44" s="2"/>
      <c r="N44" s="2"/>
      <c r="O44" s="2"/>
      <c r="P44" s="2"/>
      <c r="Q44" s="2"/>
      <c r="R44" s="2"/>
      <c r="S44" s="2"/>
      <c r="T44" s="2"/>
      <c r="U44" s="36" t="s">
        <v>36</v>
      </c>
      <c r="V44" s="37"/>
      <c r="W44" s="2"/>
    </row>
    <row r="45" spans="1:23" x14ac:dyDescent="0.3">
      <c r="A45" s="2"/>
      <c r="B45" s="2"/>
      <c r="C45" s="2"/>
      <c r="D45" s="2"/>
      <c r="E45" s="2"/>
      <c r="F45" s="2"/>
      <c r="G45" s="2"/>
      <c r="H45" s="2"/>
      <c r="I45" s="2"/>
      <c r="J45" s="2"/>
      <c r="K45" s="2"/>
      <c r="L45" s="2"/>
      <c r="M45" s="2"/>
      <c r="N45" s="2"/>
      <c r="O45" s="2"/>
      <c r="P45" s="2"/>
      <c r="Q45" s="2"/>
      <c r="R45" s="2"/>
      <c r="S45" s="2"/>
      <c r="T45" s="2"/>
      <c r="U45" s="34"/>
      <c r="V45" s="35"/>
      <c r="W45" s="2"/>
    </row>
    <row r="46" spans="1:23" x14ac:dyDescent="0.3">
      <c r="A46" s="2"/>
      <c r="B46" s="2"/>
      <c r="C46" s="2"/>
      <c r="D46" s="2"/>
      <c r="E46" s="2"/>
      <c r="F46" s="2"/>
      <c r="G46" s="2"/>
      <c r="H46" s="2"/>
      <c r="I46" s="2"/>
      <c r="J46" s="2"/>
      <c r="K46" s="2"/>
      <c r="L46" s="2"/>
      <c r="M46" s="2"/>
      <c r="N46" s="2"/>
      <c r="O46" s="2"/>
      <c r="P46" s="2"/>
      <c r="Q46" s="2"/>
      <c r="R46" s="2"/>
      <c r="S46" s="2"/>
      <c r="T46" s="2"/>
      <c r="U46" s="34" t="s">
        <v>37</v>
      </c>
      <c r="V46" s="38"/>
      <c r="W46" s="2"/>
    </row>
    <row r="47" spans="1:23" x14ac:dyDescent="0.3">
      <c r="A47" s="2"/>
      <c r="B47" s="2"/>
      <c r="C47" s="2"/>
      <c r="D47" s="2"/>
      <c r="E47" s="2"/>
      <c r="F47" s="2"/>
      <c r="G47" s="2"/>
      <c r="H47" s="2"/>
      <c r="I47" s="2"/>
      <c r="J47" s="2"/>
      <c r="K47" s="2"/>
      <c r="L47" s="2"/>
      <c r="M47" s="2"/>
      <c r="N47" s="2"/>
      <c r="O47" s="2"/>
      <c r="P47" s="2"/>
      <c r="Q47" s="2"/>
      <c r="R47" s="2"/>
      <c r="S47" s="2"/>
      <c r="T47" s="2"/>
      <c r="U47" s="34"/>
      <c r="V47" s="39"/>
      <c r="W47" s="2"/>
    </row>
    <row r="48" spans="1:23" x14ac:dyDescent="0.3">
      <c r="A48" s="2"/>
      <c r="B48" s="2"/>
      <c r="C48" s="2"/>
      <c r="D48" s="2"/>
      <c r="E48" s="2"/>
      <c r="F48" s="2"/>
      <c r="G48" s="2"/>
      <c r="H48" s="2"/>
      <c r="I48" s="2"/>
      <c r="J48" s="2"/>
      <c r="K48" s="2"/>
      <c r="L48" s="2"/>
      <c r="M48" s="2"/>
      <c r="N48" s="2"/>
      <c r="O48" s="2"/>
      <c r="P48" s="2"/>
      <c r="Q48" s="2"/>
      <c r="R48" s="2"/>
      <c r="S48" s="2"/>
      <c r="T48" s="2"/>
      <c r="U48" s="34" t="s">
        <v>38</v>
      </c>
      <c r="V48" s="37"/>
      <c r="W48" s="2"/>
    </row>
    <row r="49" spans="1:23" ht="15" thickBot="1" x14ac:dyDescent="0.35">
      <c r="A49" s="2"/>
      <c r="B49" s="2"/>
      <c r="C49" s="2"/>
      <c r="D49" s="2"/>
      <c r="E49" s="2"/>
      <c r="F49" s="2"/>
      <c r="G49" s="2"/>
      <c r="H49" s="2"/>
      <c r="I49" s="2"/>
      <c r="J49" s="2"/>
      <c r="K49" s="2"/>
      <c r="L49" s="2"/>
      <c r="M49" s="2"/>
      <c r="N49" s="2"/>
      <c r="O49" s="2"/>
      <c r="P49" s="2"/>
      <c r="Q49" s="2"/>
      <c r="R49" s="2"/>
      <c r="S49" s="2"/>
      <c r="T49" s="2"/>
      <c r="U49" s="40"/>
      <c r="V49" s="41"/>
      <c r="W49" s="2"/>
    </row>
    <row r="50" spans="1:23" x14ac:dyDescent="0.3">
      <c r="A50" s="2"/>
      <c r="B50" s="2"/>
      <c r="C50" s="2"/>
      <c r="D50" s="2"/>
      <c r="E50" s="2"/>
      <c r="F50" s="2"/>
      <c r="G50" s="2"/>
      <c r="H50" s="2"/>
      <c r="I50" s="2"/>
      <c r="J50" s="2"/>
      <c r="K50" s="2"/>
      <c r="L50" s="2"/>
      <c r="M50" s="2"/>
      <c r="N50" s="2"/>
      <c r="O50" s="2"/>
      <c r="P50" s="2"/>
      <c r="Q50" s="2"/>
      <c r="R50" s="2"/>
      <c r="S50" s="2"/>
      <c r="T50" s="2"/>
      <c r="W50" s="2"/>
    </row>
  </sheetData>
  <sheetProtection algorithmName="SHA-512" hashValue="fOMVPblFHIZwg55fK86uS19tNwBc3RecjYJ8ewNK1vSIwcdS640TAubEkM7B1bj2HltM7xISS0h8YMkvDIM4sA==" saltValue="TUm7FC3F2pWviIN/k3JaVw==" spinCount="100000" sheet="1" objects="1" scenarios="1" selectLockedCells="1"/>
  <mergeCells count="1">
    <mergeCell ref="A1:Q1"/>
  </mergeCells>
  <pageMargins left="0.70866141732283472" right="0.70866141732283472" top="0.74803149606299213" bottom="0.74803149606299213" header="0.31496062992125984" footer="0.31496062992125984"/>
  <pageSetup paperSize="9" scale="2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FD54E-BF16-4899-8A0C-1D1289C495E5}">
  <dimension ref="A1:Q61"/>
  <sheetViews>
    <sheetView topLeftCell="A14" zoomScale="55" zoomScaleNormal="55" workbookViewId="0">
      <selection activeCell="H43" sqref="H43"/>
    </sheetView>
  </sheetViews>
  <sheetFormatPr defaultColWidth="0" defaultRowHeight="14.4" zeroHeight="1" x14ac:dyDescent="0.3"/>
  <cols>
    <col min="1" max="1" width="8.5546875" style="2" customWidth="1"/>
    <col min="2" max="2" width="49.44140625" style="2" customWidth="1"/>
    <col min="3" max="3" width="3.109375" style="2" customWidth="1"/>
    <col min="4" max="6" width="8.5546875" style="2" customWidth="1"/>
    <col min="7" max="7" width="15.44140625" style="2" customWidth="1"/>
    <col min="8" max="8" width="15.44140625" style="2" bestFit="1" customWidth="1"/>
    <col min="9" max="9" width="35.44140625" style="33" customWidth="1"/>
    <col min="10" max="10" width="36" style="33" customWidth="1"/>
    <col min="11" max="11" width="8.5546875" style="2" customWidth="1"/>
    <col min="12" max="16384" width="8.5546875" style="33" hidden="1"/>
  </cols>
  <sheetData>
    <row r="1" spans="1:17" s="1" customFormat="1" ht="51" customHeight="1" x14ac:dyDescent="0.5">
      <c r="A1" s="92" t="s">
        <v>0</v>
      </c>
      <c r="B1" s="92"/>
      <c r="C1" s="92"/>
      <c r="D1" s="92"/>
      <c r="E1" s="92"/>
      <c r="F1" s="92"/>
      <c r="G1" s="92"/>
      <c r="H1" s="92"/>
      <c r="I1" s="92"/>
      <c r="J1" s="92"/>
      <c r="K1" s="92"/>
      <c r="L1" s="92"/>
      <c r="M1" s="92"/>
      <c r="N1" s="92"/>
      <c r="O1" s="92"/>
      <c r="P1" s="92"/>
      <c r="Q1" s="92"/>
    </row>
    <row r="2" spans="1:17" ht="18" x14ac:dyDescent="0.35">
      <c r="A2" s="45" t="s">
        <v>39</v>
      </c>
      <c r="I2" s="2"/>
      <c r="J2" s="2"/>
      <c r="L2" s="2"/>
      <c r="M2" s="2"/>
      <c r="N2" s="2"/>
      <c r="O2" s="2"/>
      <c r="P2" s="2"/>
      <c r="Q2" s="2"/>
    </row>
    <row r="3" spans="1:17" x14ac:dyDescent="0.3">
      <c r="B3" s="2" t="s">
        <v>2</v>
      </c>
      <c r="I3" s="2"/>
      <c r="J3" s="2"/>
      <c r="L3" s="2"/>
      <c r="M3" s="2"/>
      <c r="N3" s="2"/>
      <c r="O3" s="2"/>
      <c r="P3" s="2"/>
      <c r="Q3" s="2"/>
    </row>
    <row r="4" spans="1:17" ht="17.850000000000001" customHeight="1" x14ac:dyDescent="0.3">
      <c r="B4" s="2" t="s">
        <v>3</v>
      </c>
      <c r="I4" s="2"/>
      <c r="J4" s="2"/>
      <c r="L4" s="2"/>
      <c r="M4" s="2"/>
      <c r="N4" s="2"/>
      <c r="O4" s="2"/>
      <c r="P4" s="2"/>
      <c r="Q4" s="2"/>
    </row>
    <row r="5" spans="1:17" ht="21" customHeight="1" x14ac:dyDescent="0.3">
      <c r="B5" s="2" t="s">
        <v>40</v>
      </c>
      <c r="I5" s="2"/>
      <c r="J5" s="2"/>
      <c r="L5" s="2"/>
      <c r="M5" s="2"/>
      <c r="N5" s="2"/>
      <c r="O5" s="2"/>
      <c r="P5" s="2"/>
      <c r="Q5" s="2"/>
    </row>
    <row r="6" spans="1:17" ht="17.850000000000001" customHeight="1" x14ac:dyDescent="0.3">
      <c r="B6" s="2" t="s">
        <v>5</v>
      </c>
      <c r="I6" s="2"/>
      <c r="J6" s="2"/>
      <c r="L6" s="2"/>
      <c r="M6" s="2"/>
      <c r="N6" s="2"/>
      <c r="O6" s="2"/>
      <c r="P6" s="2"/>
      <c r="Q6" s="2"/>
    </row>
    <row r="7" spans="1:17" x14ac:dyDescent="0.3">
      <c r="I7" s="2"/>
      <c r="J7" s="2"/>
      <c r="L7" s="2"/>
      <c r="M7" s="2"/>
      <c r="N7" s="2"/>
      <c r="O7" s="2"/>
      <c r="P7" s="2"/>
      <c r="Q7" s="2"/>
    </row>
    <row r="8" spans="1:17" s="47" customFormat="1" ht="26.1" customHeight="1" x14ac:dyDescent="0.3">
      <c r="A8" s="46" t="s">
        <v>41</v>
      </c>
      <c r="E8" s="48"/>
      <c r="F8" s="48"/>
      <c r="G8" s="48"/>
      <c r="H8" s="48"/>
      <c r="I8" s="48"/>
      <c r="J8" s="48"/>
      <c r="K8" s="48"/>
    </row>
    <row r="9" spans="1:17" x14ac:dyDescent="0.3">
      <c r="B9" s="73" t="s">
        <v>42</v>
      </c>
      <c r="C9" s="5"/>
      <c r="D9" s="42"/>
      <c r="I9" s="2"/>
      <c r="J9" s="2"/>
    </row>
    <row r="10" spans="1:17" x14ac:dyDescent="0.3">
      <c r="B10" s="73" t="s">
        <v>43</v>
      </c>
      <c r="C10" s="5"/>
      <c r="D10" s="42">
        <v>0</v>
      </c>
      <c r="I10" s="2"/>
      <c r="J10" s="2"/>
    </row>
    <row r="11" spans="1:17" x14ac:dyDescent="0.3">
      <c r="B11" s="73" t="s">
        <v>44</v>
      </c>
      <c r="C11" s="5"/>
      <c r="D11" s="42">
        <v>0</v>
      </c>
      <c r="I11" s="2"/>
      <c r="J11" s="2"/>
    </row>
    <row r="12" spans="1:17" x14ac:dyDescent="0.3">
      <c r="B12" s="73" t="s">
        <v>45</v>
      </c>
      <c r="C12" s="5"/>
      <c r="D12" s="42">
        <v>0</v>
      </c>
      <c r="I12" s="2"/>
      <c r="J12" s="2"/>
    </row>
    <row r="13" spans="1:17" x14ac:dyDescent="0.3">
      <c r="B13" s="73"/>
      <c r="C13" s="5"/>
      <c r="D13" s="42">
        <v>0</v>
      </c>
      <c r="I13" s="2"/>
      <c r="J13" s="2"/>
    </row>
    <row r="14" spans="1:17" ht="15" thickBot="1" x14ac:dyDescent="0.35">
      <c r="I14" s="2"/>
      <c r="J14" s="2"/>
    </row>
    <row r="15" spans="1:17" s="47" customFormat="1" x14ac:dyDescent="0.3">
      <c r="A15" s="48"/>
      <c r="B15" s="49" t="s">
        <v>47</v>
      </c>
      <c r="C15" s="50"/>
      <c r="D15" s="50" t="s">
        <v>48</v>
      </c>
      <c r="E15" s="50"/>
      <c r="F15" s="50" t="s">
        <v>49</v>
      </c>
      <c r="G15" s="51"/>
      <c r="H15" s="52"/>
      <c r="I15" s="48"/>
      <c r="J15" s="48"/>
      <c r="K15" s="48"/>
    </row>
    <row r="16" spans="1:17" x14ac:dyDescent="0.3">
      <c r="B16" s="34"/>
      <c r="H16" s="35"/>
      <c r="I16" s="2"/>
      <c r="J16" s="2"/>
    </row>
    <row r="17" spans="1:11" x14ac:dyDescent="0.3">
      <c r="B17" s="73">
        <v>1</v>
      </c>
      <c r="C17" s="5"/>
      <c r="D17" s="74"/>
      <c r="E17" s="5"/>
      <c r="F17" s="42">
        <v>0</v>
      </c>
      <c r="G17" s="5"/>
      <c r="H17" s="53">
        <f>F17*D17</f>
        <v>0</v>
      </c>
      <c r="I17" s="2"/>
      <c r="J17" s="2"/>
    </row>
    <row r="18" spans="1:11" x14ac:dyDescent="0.3">
      <c r="B18" s="73">
        <v>2</v>
      </c>
      <c r="C18" s="5"/>
      <c r="D18" s="74"/>
      <c r="E18" s="5"/>
      <c r="F18" s="42">
        <v>0</v>
      </c>
      <c r="G18" s="5"/>
      <c r="H18" s="53">
        <f t="shared" ref="H18:H25" si="0">+F18*D18</f>
        <v>0</v>
      </c>
      <c r="I18" s="2"/>
      <c r="J18" s="2"/>
    </row>
    <row r="19" spans="1:11" x14ac:dyDescent="0.3">
      <c r="B19" s="73">
        <v>3</v>
      </c>
      <c r="C19" s="5"/>
      <c r="D19" s="74"/>
      <c r="E19" s="5"/>
      <c r="F19" s="42">
        <v>0</v>
      </c>
      <c r="G19" s="5"/>
      <c r="H19" s="53">
        <f t="shared" si="0"/>
        <v>0</v>
      </c>
      <c r="I19" s="2"/>
      <c r="J19" s="2"/>
    </row>
    <row r="20" spans="1:11" x14ac:dyDescent="0.3">
      <c r="B20" s="73">
        <v>4</v>
      </c>
      <c r="C20" s="5"/>
      <c r="D20" s="74"/>
      <c r="E20" s="5"/>
      <c r="F20" s="42">
        <v>0</v>
      </c>
      <c r="G20" s="5"/>
      <c r="H20" s="53">
        <f t="shared" si="0"/>
        <v>0</v>
      </c>
      <c r="I20" s="2"/>
      <c r="J20" s="2"/>
    </row>
    <row r="21" spans="1:11" x14ac:dyDescent="0.3">
      <c r="B21" s="73"/>
      <c r="C21" s="5"/>
      <c r="D21" s="74"/>
      <c r="E21" s="5"/>
      <c r="F21" s="42"/>
      <c r="G21" s="5"/>
      <c r="H21" s="53">
        <f t="shared" si="0"/>
        <v>0</v>
      </c>
      <c r="I21" s="2"/>
      <c r="J21" s="2"/>
    </row>
    <row r="22" spans="1:11" x14ac:dyDescent="0.3">
      <c r="B22" s="73"/>
      <c r="C22" s="5"/>
      <c r="D22" s="74"/>
      <c r="E22" s="5"/>
      <c r="F22" s="42"/>
      <c r="G22" s="5"/>
      <c r="H22" s="53">
        <f t="shared" si="0"/>
        <v>0</v>
      </c>
      <c r="I22" s="2"/>
      <c r="J22" s="2"/>
    </row>
    <row r="23" spans="1:11" x14ac:dyDescent="0.3">
      <c r="B23" s="73"/>
      <c r="C23" s="5"/>
      <c r="D23" s="74"/>
      <c r="E23" s="5"/>
      <c r="F23" s="42"/>
      <c r="G23" s="5"/>
      <c r="H23" s="53">
        <f t="shared" si="0"/>
        <v>0</v>
      </c>
      <c r="I23" s="2"/>
      <c r="J23" s="2"/>
    </row>
    <row r="24" spans="1:11" x14ac:dyDescent="0.3">
      <c r="B24" s="73"/>
      <c r="C24" s="5"/>
      <c r="D24" s="74"/>
      <c r="E24" s="5"/>
      <c r="F24" s="42"/>
      <c r="G24" s="5"/>
      <c r="H24" s="53">
        <f t="shared" si="0"/>
        <v>0</v>
      </c>
      <c r="I24" s="2"/>
      <c r="J24" s="2"/>
    </row>
    <row r="25" spans="1:11" x14ac:dyDescent="0.3">
      <c r="B25" s="73"/>
      <c r="C25" s="5"/>
      <c r="D25" s="74"/>
      <c r="E25" s="5"/>
      <c r="F25" s="42"/>
      <c r="G25" s="5"/>
      <c r="H25" s="53">
        <f t="shared" si="0"/>
        <v>0</v>
      </c>
      <c r="I25" s="2"/>
      <c r="J25" s="2"/>
    </row>
    <row r="26" spans="1:11" x14ac:dyDescent="0.3">
      <c r="B26" s="34"/>
      <c r="H26" s="35"/>
      <c r="I26" s="2"/>
      <c r="J26" s="2"/>
    </row>
    <row r="27" spans="1:11" s="56" customFormat="1" x14ac:dyDescent="0.3">
      <c r="A27" s="46"/>
      <c r="B27" s="54" t="s">
        <v>50</v>
      </c>
      <c r="C27" s="46"/>
      <c r="D27" s="46"/>
      <c r="E27" s="46"/>
      <c r="F27" s="46"/>
      <c r="G27" s="46"/>
      <c r="H27" s="55"/>
      <c r="I27" s="46"/>
      <c r="J27" s="46"/>
      <c r="K27" s="46"/>
    </row>
    <row r="28" spans="1:11" x14ac:dyDescent="0.3">
      <c r="B28" s="75" t="s">
        <v>55</v>
      </c>
      <c r="C28" s="5"/>
      <c r="D28" s="5"/>
      <c r="E28" s="5"/>
      <c r="F28" s="57"/>
      <c r="G28" s="5"/>
      <c r="H28" s="76">
        <v>0</v>
      </c>
      <c r="I28" s="2"/>
      <c r="J28" s="2"/>
    </row>
    <row r="29" spans="1:11" x14ac:dyDescent="0.3">
      <c r="B29" s="75" t="s">
        <v>51</v>
      </c>
      <c r="C29" s="5"/>
      <c r="D29" s="5"/>
      <c r="E29" s="5"/>
      <c r="F29" s="57"/>
      <c r="G29" s="5"/>
      <c r="H29" s="76">
        <v>0</v>
      </c>
      <c r="I29" s="2"/>
      <c r="J29" s="2"/>
    </row>
    <row r="30" spans="1:11" x14ac:dyDescent="0.3">
      <c r="B30" s="75"/>
      <c r="C30" s="5"/>
      <c r="D30" s="5"/>
      <c r="E30" s="5"/>
      <c r="F30" s="57"/>
      <c r="G30" s="5"/>
      <c r="H30" s="76">
        <v>0</v>
      </c>
      <c r="I30" s="2"/>
      <c r="J30" s="2"/>
    </row>
    <row r="31" spans="1:11" x14ac:dyDescent="0.3">
      <c r="B31" s="34"/>
      <c r="H31" s="35"/>
      <c r="I31" s="2"/>
      <c r="J31" s="2"/>
    </row>
    <row r="32" spans="1:11" ht="16.2" thickBot="1" x14ac:dyDescent="0.35">
      <c r="B32" s="40"/>
      <c r="C32" s="58"/>
      <c r="D32" s="58"/>
      <c r="E32" s="59" t="s">
        <v>52</v>
      </c>
      <c r="F32" s="60"/>
      <c r="G32" s="60"/>
      <c r="H32" s="18">
        <f>SUM(H17:H30)</f>
        <v>0</v>
      </c>
      <c r="I32" s="2"/>
      <c r="J32" s="2"/>
    </row>
    <row r="33" spans="1:11" x14ac:dyDescent="0.3">
      <c r="I33" s="2"/>
      <c r="J33" s="2"/>
    </row>
    <row r="34" spans="1:11" ht="15" thickBot="1" x14ac:dyDescent="0.35">
      <c r="I34" s="2"/>
      <c r="J34" s="2"/>
    </row>
    <row r="35" spans="1:11" s="47" customFormat="1" x14ac:dyDescent="0.3">
      <c r="A35" s="48"/>
      <c r="B35" s="61" t="s">
        <v>53</v>
      </c>
      <c r="C35" s="62"/>
      <c r="D35" s="62" t="s">
        <v>48</v>
      </c>
      <c r="E35" s="62"/>
      <c r="F35" s="62" t="s">
        <v>49</v>
      </c>
      <c r="G35" s="63"/>
      <c r="H35" s="64"/>
      <c r="I35" s="48"/>
      <c r="J35" s="48"/>
      <c r="K35" s="48"/>
    </row>
    <row r="36" spans="1:11" x14ac:dyDescent="0.3">
      <c r="B36" s="65"/>
      <c r="C36" s="5"/>
      <c r="D36" s="5"/>
      <c r="E36" s="5"/>
      <c r="F36" s="5"/>
      <c r="G36" s="5"/>
      <c r="H36" s="66"/>
      <c r="I36" s="2"/>
      <c r="J36" s="2"/>
    </row>
    <row r="37" spans="1:11" x14ac:dyDescent="0.3">
      <c r="B37" s="73">
        <v>1</v>
      </c>
      <c r="C37" s="5"/>
      <c r="D37" s="74"/>
      <c r="E37" s="5"/>
      <c r="F37" s="42">
        <v>0</v>
      </c>
      <c r="G37" s="5"/>
      <c r="H37" s="53">
        <f>+F37*D37</f>
        <v>0</v>
      </c>
      <c r="I37" s="2"/>
      <c r="J37" s="2"/>
    </row>
    <row r="38" spans="1:11" x14ac:dyDescent="0.3">
      <c r="B38" s="73">
        <v>2</v>
      </c>
      <c r="C38" s="5"/>
      <c r="D38" s="74"/>
      <c r="E38" s="5"/>
      <c r="F38" s="42">
        <v>0</v>
      </c>
      <c r="G38" s="5"/>
      <c r="H38" s="53">
        <f t="shared" ref="H38:H39" si="1">+F38*D38</f>
        <v>0</v>
      </c>
      <c r="I38" s="2"/>
      <c r="J38" s="2"/>
    </row>
    <row r="39" spans="1:11" x14ac:dyDescent="0.3">
      <c r="B39" s="73">
        <v>3</v>
      </c>
      <c r="C39" s="5"/>
      <c r="D39" s="74"/>
      <c r="E39" s="5"/>
      <c r="F39" s="42">
        <v>0</v>
      </c>
      <c r="G39" s="5"/>
      <c r="H39" s="53">
        <f t="shared" si="1"/>
        <v>0</v>
      </c>
      <c r="I39" s="2"/>
      <c r="J39" s="2"/>
    </row>
    <row r="40" spans="1:11" x14ac:dyDescent="0.3">
      <c r="B40" s="65"/>
      <c r="C40" s="5"/>
      <c r="D40" s="5"/>
      <c r="E40" s="5"/>
      <c r="F40" s="5"/>
      <c r="G40" s="5"/>
      <c r="H40" s="66"/>
      <c r="I40" s="2"/>
      <c r="J40" s="2"/>
    </row>
    <row r="41" spans="1:11" s="56" customFormat="1" x14ac:dyDescent="0.3">
      <c r="A41" s="46"/>
      <c r="B41" s="67" t="s">
        <v>54</v>
      </c>
      <c r="C41" s="68"/>
      <c r="D41" s="68"/>
      <c r="E41" s="68"/>
      <c r="F41" s="68"/>
      <c r="G41" s="68"/>
      <c r="H41" s="69"/>
      <c r="I41" s="46"/>
      <c r="J41" s="46"/>
      <c r="K41" s="46"/>
    </row>
    <row r="42" spans="1:11" x14ac:dyDescent="0.3">
      <c r="B42" s="75" t="s">
        <v>55</v>
      </c>
      <c r="C42" s="5"/>
      <c r="D42" s="5"/>
      <c r="E42" s="5"/>
      <c r="F42" s="57"/>
      <c r="G42" s="5"/>
      <c r="H42" s="76">
        <v>0</v>
      </c>
      <c r="I42" s="2"/>
      <c r="J42" s="2"/>
    </row>
    <row r="43" spans="1:11" x14ac:dyDescent="0.3">
      <c r="B43" s="75" t="s">
        <v>51</v>
      </c>
      <c r="C43" s="5"/>
      <c r="D43" s="5"/>
      <c r="E43" s="5"/>
      <c r="F43" s="57"/>
      <c r="G43" s="5"/>
      <c r="H43" s="76">
        <v>0</v>
      </c>
      <c r="I43" s="2"/>
      <c r="J43" s="2"/>
    </row>
    <row r="44" spans="1:11" x14ac:dyDescent="0.3">
      <c r="B44" s="34"/>
      <c r="H44" s="35"/>
      <c r="I44" s="2"/>
      <c r="J44" s="2"/>
    </row>
    <row r="45" spans="1:11" ht="16.2" thickBot="1" x14ac:dyDescent="0.35">
      <c r="B45" s="40"/>
      <c r="C45" s="58"/>
      <c r="D45" s="58"/>
      <c r="E45" s="70" t="s">
        <v>56</v>
      </c>
      <c r="F45" s="71"/>
      <c r="G45" s="72"/>
      <c r="H45" s="18">
        <f>SUM(H37:H43)</f>
        <v>0</v>
      </c>
      <c r="I45" s="2"/>
      <c r="J45" s="2"/>
    </row>
    <row r="46" spans="1:11" ht="15" thickBot="1" x14ac:dyDescent="0.35">
      <c r="I46" s="2"/>
      <c r="J46" s="2"/>
    </row>
    <row r="47" spans="1:11" ht="15.6" x14ac:dyDescent="0.3">
      <c r="I47" s="31" t="s">
        <v>35</v>
      </c>
      <c r="J47" s="32"/>
    </row>
    <row r="48" spans="1:11" x14ac:dyDescent="0.3">
      <c r="I48" s="34"/>
      <c r="J48" s="35"/>
    </row>
    <row r="49" spans="9:10" x14ac:dyDescent="0.3">
      <c r="I49" s="34" t="s">
        <v>36</v>
      </c>
      <c r="J49" s="77"/>
    </row>
    <row r="50" spans="9:10" x14ac:dyDescent="0.3">
      <c r="I50" s="34"/>
      <c r="J50" s="35"/>
    </row>
    <row r="51" spans="9:10" x14ac:dyDescent="0.3">
      <c r="I51" s="34" t="s">
        <v>37</v>
      </c>
      <c r="J51" s="77"/>
    </row>
    <row r="52" spans="9:10" x14ac:dyDescent="0.3">
      <c r="I52" s="34"/>
      <c r="J52" s="39"/>
    </row>
    <row r="53" spans="9:10" x14ac:dyDescent="0.3">
      <c r="I53" s="34" t="s">
        <v>38</v>
      </c>
      <c r="J53" s="77"/>
    </row>
    <row r="54" spans="9:10" ht="15" thickBot="1" x14ac:dyDescent="0.35">
      <c r="I54" s="40"/>
      <c r="J54" s="41"/>
    </row>
    <row r="55" spans="9:10" s="2" customFormat="1" x14ac:dyDescent="0.3"/>
    <row r="56" spans="9:10" s="2" customFormat="1" hidden="1" x14ac:dyDescent="0.3"/>
    <row r="57" spans="9:10" s="2" customFormat="1" hidden="1" x14ac:dyDescent="0.3"/>
    <row r="58" spans="9:10" s="2" customFormat="1" hidden="1" x14ac:dyDescent="0.3"/>
    <row r="59" spans="9:10" s="2" customFormat="1" hidden="1" x14ac:dyDescent="0.3"/>
    <row r="60" spans="9:10" s="2" customFormat="1" hidden="1" x14ac:dyDescent="0.3"/>
    <row r="61" spans="9:10" s="2" customFormat="1" hidden="1" x14ac:dyDescent="0.3"/>
  </sheetData>
  <sheetProtection algorithmName="SHA-512" hashValue="8LM5Uuy47mhj05tB32XEOWKA8lO3Iaz5t8id5oz6SpQ0zArW1PAITP3C2m5w03TzuUcuKiTsHebyHi8jO/e7+g==" saltValue="CwuskXELsr5HFJVPB+3mlw==" spinCount="100000" sheet="1" objects="1" scenarios="1" selectLockedCells="1"/>
  <mergeCells count="1">
    <mergeCell ref="A1:Q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F6715-D249-4E28-8E86-AF316650A89E}">
  <dimension ref="A1:Q76"/>
  <sheetViews>
    <sheetView zoomScale="55" zoomScaleNormal="55" workbookViewId="0">
      <selection activeCell="D12" sqref="D12"/>
    </sheetView>
  </sheetViews>
  <sheetFormatPr defaultColWidth="0" defaultRowHeight="14.4" zeroHeight="1" x14ac:dyDescent="0.3"/>
  <cols>
    <col min="1" max="1" width="8.5546875" style="2" customWidth="1"/>
    <col min="2" max="2" width="49.44140625" style="33" customWidth="1"/>
    <col min="3" max="3" width="3.109375" style="2" customWidth="1"/>
    <col min="4" max="4" width="22" style="33" customWidth="1"/>
    <col min="5" max="6" width="8.5546875" style="2" customWidth="1"/>
    <col min="7" max="7" width="15.44140625" style="2" customWidth="1"/>
    <col min="8" max="8" width="15.44140625" style="2" bestFit="1" customWidth="1"/>
    <col min="9" max="9" width="33.5546875" style="2" customWidth="1"/>
    <col min="10" max="10" width="33.44140625" style="33" customWidth="1"/>
    <col min="11" max="11" width="8.5546875" style="2" customWidth="1"/>
    <col min="12" max="16384" width="8.5546875" style="33" hidden="1"/>
  </cols>
  <sheetData>
    <row r="1" spans="1:17" s="2" customFormat="1" ht="36.6" x14ac:dyDescent="0.3">
      <c r="A1" s="92" t="s">
        <v>0</v>
      </c>
      <c r="B1" s="92"/>
      <c r="C1" s="92"/>
      <c r="D1" s="92"/>
      <c r="E1" s="92"/>
      <c r="F1" s="92"/>
      <c r="G1" s="92"/>
      <c r="H1" s="92"/>
      <c r="I1" s="92"/>
      <c r="J1" s="92"/>
      <c r="K1" s="92"/>
      <c r="L1" s="92"/>
      <c r="M1" s="92"/>
      <c r="N1" s="92"/>
      <c r="O1" s="92"/>
      <c r="P1" s="92"/>
      <c r="Q1" s="92"/>
    </row>
    <row r="2" spans="1:17" s="2" customFormat="1" x14ac:dyDescent="0.3"/>
    <row r="3" spans="1:17" s="2" customFormat="1" ht="18" x14ac:dyDescent="0.35">
      <c r="A3" s="45" t="s">
        <v>57</v>
      </c>
    </row>
    <row r="4" spans="1:17" s="2" customFormat="1" x14ac:dyDescent="0.3">
      <c r="B4" s="2" t="s">
        <v>2</v>
      </c>
    </row>
    <row r="5" spans="1:17" s="2" customFormat="1" x14ac:dyDescent="0.3">
      <c r="B5" s="2" t="s">
        <v>3</v>
      </c>
    </row>
    <row r="6" spans="1:17" s="2" customFormat="1" x14ac:dyDescent="0.3">
      <c r="B6" s="2" t="s">
        <v>40</v>
      </c>
    </row>
    <row r="7" spans="1:17" s="2" customFormat="1" x14ac:dyDescent="0.3">
      <c r="B7" s="2" t="s">
        <v>5</v>
      </c>
    </row>
    <row r="8" spans="1:17" s="2" customFormat="1" x14ac:dyDescent="0.3"/>
    <row r="9" spans="1:17" s="2" customFormat="1" x14ac:dyDescent="0.3">
      <c r="A9" s="46" t="s">
        <v>58</v>
      </c>
      <c r="D9" s="2" t="s">
        <v>59</v>
      </c>
    </row>
    <row r="10" spans="1:17" x14ac:dyDescent="0.3">
      <c r="A10" s="78">
        <v>2026</v>
      </c>
      <c r="B10" s="74"/>
      <c r="C10" s="79"/>
      <c r="D10" s="91">
        <v>0</v>
      </c>
      <c r="J10" s="2"/>
    </row>
    <row r="11" spans="1:17" x14ac:dyDescent="0.3">
      <c r="A11" s="80"/>
      <c r="B11" s="74"/>
      <c r="C11" s="79"/>
      <c r="D11" s="91">
        <v>0</v>
      </c>
      <c r="J11" s="2"/>
    </row>
    <row r="12" spans="1:17" x14ac:dyDescent="0.3">
      <c r="A12" s="80"/>
      <c r="B12" s="74"/>
      <c r="C12" s="79"/>
      <c r="D12" s="91">
        <v>0</v>
      </c>
      <c r="J12" s="2"/>
    </row>
    <row r="13" spans="1:17" x14ac:dyDescent="0.3">
      <c r="A13" s="81"/>
      <c r="B13" s="74"/>
      <c r="C13" s="79"/>
      <c r="D13" s="91">
        <v>0</v>
      </c>
      <c r="J13" s="2"/>
    </row>
    <row r="14" spans="1:17" x14ac:dyDescent="0.3">
      <c r="A14" s="78">
        <v>2027</v>
      </c>
      <c r="B14" s="74"/>
      <c r="C14" s="79"/>
      <c r="D14" s="91">
        <v>0</v>
      </c>
      <c r="J14" s="2"/>
    </row>
    <row r="15" spans="1:17" x14ac:dyDescent="0.3">
      <c r="A15" s="80"/>
      <c r="B15" s="74"/>
      <c r="C15" s="79"/>
      <c r="D15" s="91">
        <v>0</v>
      </c>
      <c r="J15" s="2"/>
    </row>
    <row r="16" spans="1:17" x14ac:dyDescent="0.3">
      <c r="A16" s="80"/>
      <c r="B16" s="74"/>
      <c r="C16" s="79"/>
      <c r="D16" s="91">
        <v>0</v>
      </c>
      <c r="J16" s="2"/>
    </row>
    <row r="17" spans="1:10" x14ac:dyDescent="0.3">
      <c r="A17" s="81"/>
      <c r="B17" s="74"/>
      <c r="C17" s="79"/>
      <c r="D17" s="91">
        <v>0</v>
      </c>
      <c r="J17" s="2"/>
    </row>
    <row r="18" spans="1:10" x14ac:dyDescent="0.3">
      <c r="A18" s="82" t="s">
        <v>60</v>
      </c>
      <c r="B18" s="74"/>
      <c r="C18" s="79"/>
      <c r="D18" s="91">
        <v>0</v>
      </c>
      <c r="J18" s="2"/>
    </row>
    <row r="19" spans="1:10" x14ac:dyDescent="0.3">
      <c r="A19" s="82"/>
      <c r="B19" s="74"/>
      <c r="C19" s="79"/>
      <c r="D19" s="91">
        <v>0</v>
      </c>
      <c r="J19" s="2"/>
    </row>
    <row r="20" spans="1:10" x14ac:dyDescent="0.3">
      <c r="A20" s="82"/>
      <c r="B20" s="74"/>
      <c r="C20" s="79"/>
      <c r="D20" s="91">
        <v>0</v>
      </c>
      <c r="J20" s="2"/>
    </row>
    <row r="21" spans="1:10" x14ac:dyDescent="0.3">
      <c r="A21" s="82"/>
      <c r="B21" s="74"/>
      <c r="C21" s="79"/>
      <c r="D21" s="91">
        <v>0</v>
      </c>
      <c r="J21" s="2"/>
    </row>
    <row r="22" spans="1:10" x14ac:dyDescent="0.3">
      <c r="A22" s="82"/>
      <c r="B22" s="74"/>
      <c r="C22" s="79"/>
      <c r="D22" s="91">
        <v>0</v>
      </c>
      <c r="J22" s="2"/>
    </row>
    <row r="23" spans="1:10" x14ac:dyDescent="0.3">
      <c r="A23" s="82"/>
      <c r="B23" s="74"/>
      <c r="C23" s="79"/>
      <c r="D23" s="91">
        <v>0</v>
      </c>
      <c r="J23" s="2"/>
    </row>
    <row r="24" spans="1:10" x14ac:dyDescent="0.3">
      <c r="A24" s="82"/>
      <c r="B24" s="74"/>
      <c r="C24" s="79"/>
      <c r="D24" s="91">
        <v>0</v>
      </c>
      <c r="J24" s="2"/>
    </row>
    <row r="25" spans="1:10" x14ac:dyDescent="0.3">
      <c r="A25" s="82"/>
      <c r="B25" s="74"/>
      <c r="C25" s="79"/>
      <c r="D25" s="91">
        <v>0</v>
      </c>
      <c r="J25" s="2"/>
    </row>
    <row r="26" spans="1:10" x14ac:dyDescent="0.3">
      <c r="A26" s="82"/>
      <c r="B26" s="74"/>
      <c r="C26" s="79"/>
      <c r="D26" s="91">
        <v>0</v>
      </c>
      <c r="J26" s="2"/>
    </row>
    <row r="27" spans="1:10" x14ac:dyDescent="0.3">
      <c r="A27" s="82"/>
      <c r="B27" s="74"/>
      <c r="C27" s="79"/>
      <c r="D27" s="91">
        <v>0</v>
      </c>
      <c r="J27" s="2"/>
    </row>
    <row r="28" spans="1:10" x14ac:dyDescent="0.3">
      <c r="A28" s="82"/>
      <c r="B28" s="74"/>
      <c r="C28" s="79"/>
      <c r="D28" s="91">
        <v>0</v>
      </c>
      <c r="J28" s="2"/>
    </row>
    <row r="29" spans="1:10" x14ac:dyDescent="0.3">
      <c r="A29" s="82"/>
      <c r="B29" s="74"/>
      <c r="C29" s="79"/>
      <c r="D29" s="91">
        <v>0</v>
      </c>
      <c r="J29" s="2"/>
    </row>
    <row r="30" spans="1:10" x14ac:dyDescent="0.3">
      <c r="A30" s="82"/>
      <c r="B30" s="74"/>
      <c r="C30" s="79"/>
      <c r="D30" s="91">
        <v>0</v>
      </c>
      <c r="J30" s="2"/>
    </row>
    <row r="31" spans="1:10" x14ac:dyDescent="0.3">
      <c r="A31" s="82"/>
      <c r="B31" s="74"/>
      <c r="C31" s="79"/>
      <c r="D31" s="91">
        <v>0</v>
      </c>
      <c r="J31" s="2"/>
    </row>
    <row r="32" spans="1:10" x14ac:dyDescent="0.3">
      <c r="A32" s="82"/>
      <c r="B32" s="74"/>
      <c r="C32" s="79"/>
      <c r="D32" s="91">
        <v>0</v>
      </c>
      <c r="J32" s="2"/>
    </row>
    <row r="33" spans="1:11" x14ac:dyDescent="0.3">
      <c r="A33" s="82"/>
      <c r="B33" s="74"/>
      <c r="C33" s="79"/>
      <c r="D33" s="91">
        <v>0</v>
      </c>
      <c r="J33" s="2"/>
    </row>
    <row r="34" spans="1:11" x14ac:dyDescent="0.3">
      <c r="A34" s="82"/>
      <c r="B34" s="74"/>
      <c r="C34" s="79"/>
      <c r="D34" s="91">
        <v>0</v>
      </c>
      <c r="J34" s="2"/>
    </row>
    <row r="35" spans="1:11" x14ac:dyDescent="0.3">
      <c r="A35" s="82"/>
      <c r="B35" s="74"/>
      <c r="C35" s="79"/>
      <c r="D35" s="91">
        <v>0</v>
      </c>
      <c r="J35" s="2"/>
    </row>
    <row r="36" spans="1:11" x14ac:dyDescent="0.3">
      <c r="A36" s="83"/>
      <c r="B36" s="74"/>
      <c r="C36" s="79"/>
      <c r="D36" s="91">
        <v>0</v>
      </c>
      <c r="J36" s="2"/>
    </row>
    <row r="37" spans="1:11" s="48" customFormat="1" ht="26.1" customHeight="1" x14ac:dyDescent="0.3">
      <c r="A37" s="46" t="s">
        <v>61</v>
      </c>
    </row>
    <row r="38" spans="1:11" x14ac:dyDescent="0.3">
      <c r="B38" s="74" t="s">
        <v>42</v>
      </c>
      <c r="C38" s="79"/>
      <c r="D38" s="42">
        <v>0</v>
      </c>
      <c r="J38" s="2"/>
    </row>
    <row r="39" spans="1:11" x14ac:dyDescent="0.3">
      <c r="B39" s="74" t="s">
        <v>43</v>
      </c>
      <c r="C39" s="79"/>
      <c r="D39" s="42">
        <v>0</v>
      </c>
      <c r="J39" s="2"/>
    </row>
    <row r="40" spans="1:11" x14ac:dyDescent="0.3">
      <c r="B40" s="74" t="s">
        <v>44</v>
      </c>
      <c r="C40" s="79"/>
      <c r="D40" s="42">
        <v>0</v>
      </c>
      <c r="J40" s="2"/>
    </row>
    <row r="41" spans="1:11" x14ac:dyDescent="0.3">
      <c r="B41" s="74" t="s">
        <v>45</v>
      </c>
      <c r="C41" s="79"/>
      <c r="D41" s="42">
        <v>0</v>
      </c>
      <c r="J41" s="2"/>
    </row>
    <row r="42" spans="1:11" x14ac:dyDescent="0.3">
      <c r="B42" s="74" t="s">
        <v>46</v>
      </c>
      <c r="C42" s="79"/>
      <c r="D42" s="42">
        <v>0</v>
      </c>
      <c r="J42" s="2"/>
    </row>
    <row r="43" spans="1:11" x14ac:dyDescent="0.3">
      <c r="B43" s="2"/>
      <c r="D43" s="2"/>
      <c r="J43" s="2"/>
    </row>
    <row r="44" spans="1:11" s="47" customFormat="1" ht="15" thickBot="1" x14ac:dyDescent="0.35">
      <c r="A44" s="48"/>
      <c r="B44" s="46"/>
      <c r="C44" s="46"/>
      <c r="D44" s="46"/>
      <c r="E44" s="46"/>
      <c r="F44" s="46"/>
      <c r="G44" s="48"/>
      <c r="H44" s="48"/>
      <c r="I44" s="48"/>
      <c r="J44" s="48"/>
      <c r="K44" s="48"/>
    </row>
    <row r="45" spans="1:11" ht="15.6" x14ac:dyDescent="0.3">
      <c r="B45" s="2"/>
      <c r="D45" s="2"/>
      <c r="I45" s="31" t="s">
        <v>35</v>
      </c>
      <c r="J45" s="32"/>
    </row>
    <row r="46" spans="1:11" x14ac:dyDescent="0.3">
      <c r="B46" s="84"/>
      <c r="D46" s="2"/>
      <c r="F46" s="85"/>
      <c r="H46" s="85"/>
      <c r="I46" s="34"/>
      <c r="J46" s="35"/>
    </row>
    <row r="47" spans="1:11" x14ac:dyDescent="0.3">
      <c r="B47" s="84"/>
      <c r="D47" s="2"/>
      <c r="F47" s="85"/>
      <c r="H47" s="85"/>
      <c r="I47" s="34" t="s">
        <v>36</v>
      </c>
      <c r="J47" s="77"/>
    </row>
    <row r="48" spans="1:11" x14ac:dyDescent="0.3">
      <c r="B48" s="84"/>
      <c r="D48" s="2"/>
      <c r="F48" s="85"/>
      <c r="H48" s="85"/>
      <c r="I48" s="34"/>
      <c r="J48" s="39"/>
    </row>
    <row r="49" spans="1:11" x14ac:dyDescent="0.3">
      <c r="B49" s="84"/>
      <c r="D49" s="2"/>
      <c r="F49" s="85"/>
      <c r="H49" s="85"/>
      <c r="I49" s="34" t="s">
        <v>37</v>
      </c>
      <c r="J49" s="77"/>
    </row>
    <row r="50" spans="1:11" x14ac:dyDescent="0.3">
      <c r="B50" s="84"/>
      <c r="D50" s="2"/>
      <c r="F50" s="85"/>
      <c r="H50" s="85"/>
      <c r="I50" s="34"/>
      <c r="J50" s="39"/>
    </row>
    <row r="51" spans="1:11" x14ac:dyDescent="0.3">
      <c r="B51" s="84"/>
      <c r="D51" s="2"/>
      <c r="F51" s="85"/>
      <c r="H51" s="85"/>
      <c r="I51" s="34" t="s">
        <v>38</v>
      </c>
      <c r="J51" s="77"/>
    </row>
    <row r="52" spans="1:11" ht="15" thickBot="1" x14ac:dyDescent="0.35">
      <c r="B52" s="84"/>
      <c r="D52" s="2"/>
      <c r="F52" s="85"/>
      <c r="H52" s="85"/>
      <c r="I52" s="40"/>
      <c r="J52" s="41"/>
    </row>
    <row r="53" spans="1:11" x14ac:dyDescent="0.3">
      <c r="B53" s="84"/>
      <c r="D53" s="2"/>
      <c r="F53" s="85"/>
      <c r="H53" s="85"/>
    </row>
    <row r="54" spans="1:11" hidden="1" x14ac:dyDescent="0.3">
      <c r="B54" s="86"/>
      <c r="F54" s="85"/>
      <c r="H54" s="85"/>
    </row>
    <row r="55" spans="1:11" x14ac:dyDescent="0.3"/>
    <row r="56" spans="1:11" s="56" customFormat="1" hidden="1" x14ac:dyDescent="0.3">
      <c r="A56" s="46"/>
      <c r="C56" s="46"/>
      <c r="E56" s="46"/>
      <c r="F56" s="46"/>
      <c r="G56" s="46"/>
      <c r="H56" s="46"/>
      <c r="I56" s="46"/>
      <c r="K56" s="46"/>
    </row>
    <row r="57" spans="1:11" hidden="1" x14ac:dyDescent="0.3">
      <c r="F57" s="87"/>
      <c r="H57" s="85"/>
    </row>
    <row r="58" spans="1:11" hidden="1" x14ac:dyDescent="0.3">
      <c r="F58" s="87"/>
      <c r="H58" s="85"/>
    </row>
    <row r="59" spans="1:11" hidden="1" x14ac:dyDescent="0.3">
      <c r="F59" s="87"/>
      <c r="H59" s="85"/>
    </row>
    <row r="61" spans="1:11" ht="15.6" hidden="1" x14ac:dyDescent="0.3">
      <c r="E61" s="88"/>
      <c r="H61" s="89"/>
    </row>
    <row r="64" spans="1:11" s="47" customFormat="1" hidden="1" x14ac:dyDescent="0.3">
      <c r="A64" s="48"/>
      <c r="B64" s="56"/>
      <c r="C64" s="46"/>
      <c r="D64" s="56"/>
      <c r="E64" s="46"/>
      <c r="F64" s="46"/>
      <c r="G64" s="48"/>
      <c r="H64" s="48"/>
      <c r="I64" s="48"/>
      <c r="K64" s="48"/>
    </row>
    <row r="65" spans="1:11" x14ac:dyDescent="0.3"/>
    <row r="66" spans="1:11" hidden="1" x14ac:dyDescent="0.3">
      <c r="B66" s="86"/>
      <c r="F66" s="85"/>
      <c r="H66" s="85"/>
    </row>
    <row r="67" spans="1:11" hidden="1" x14ac:dyDescent="0.3">
      <c r="B67" s="86"/>
      <c r="F67" s="85"/>
      <c r="H67" s="85"/>
    </row>
    <row r="68" spans="1:11" hidden="1" x14ac:dyDescent="0.3">
      <c r="B68" s="86"/>
      <c r="F68" s="85"/>
      <c r="H68" s="85"/>
    </row>
    <row r="70" spans="1:11" s="56" customFormat="1" hidden="1" x14ac:dyDescent="0.3">
      <c r="A70" s="46"/>
      <c r="C70" s="46"/>
      <c r="E70" s="46"/>
      <c r="F70" s="46"/>
      <c r="G70" s="46"/>
      <c r="H70" s="46"/>
      <c r="I70" s="46"/>
      <c r="K70" s="46"/>
    </row>
    <row r="71" spans="1:11" hidden="1" x14ac:dyDescent="0.3">
      <c r="F71" s="87"/>
      <c r="H71" s="85"/>
    </row>
    <row r="72" spans="1:11" hidden="1" x14ac:dyDescent="0.3">
      <c r="F72" s="87"/>
      <c r="H72" s="85"/>
    </row>
    <row r="74" spans="1:11" ht="15.6" hidden="1" x14ac:dyDescent="0.3">
      <c r="E74" s="88"/>
      <c r="H74" s="89"/>
    </row>
    <row r="76" spans="1:11" ht="15.6" hidden="1" x14ac:dyDescent="0.3">
      <c r="I76" s="90"/>
    </row>
  </sheetData>
  <sheetProtection algorithmName="SHA-512" hashValue="bGE/5X9DXEnh6bL235cP9H2EUOq0nkSeFCxt1CGxI6QmWFT9CMF1Xi3qTfUrGe0uJg3WRTgMmFzjUdTxL/o+0Q==" saltValue="ingSxb3lXYlB/Q642kBJig==" spinCount="100000" sheet="1" objects="1" scenarios="1" selectLockedCells="1"/>
  <mergeCells count="1">
    <mergeCell ref="A1:Q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8D5BE623AEC045B3B1F4EE05F19EDE" ma:contentTypeVersion="6" ma:contentTypeDescription="Create a new document." ma:contentTypeScope="" ma:versionID="476b2e3ff982aebadd89fc466cb4c22b">
  <xsd:schema xmlns:xsd="http://www.w3.org/2001/XMLSchema" xmlns:xs="http://www.w3.org/2001/XMLSchema" xmlns:p="http://schemas.microsoft.com/office/2006/metadata/properties" xmlns:ns2="8aef3cb3-8cfe-4972-8c09-953492184d2f" xmlns:ns3="a36d9f18-59df-451b-b941-7be7c790d618" targetNamespace="http://schemas.microsoft.com/office/2006/metadata/properties" ma:root="true" ma:fieldsID="267f377e3c48f3544a97264f41f728ce" ns2:_="" ns3:_="">
    <xsd:import namespace="8aef3cb3-8cfe-4972-8c09-953492184d2f"/>
    <xsd:import namespace="a36d9f18-59df-451b-b941-7be7c790d61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ef3cb3-8cfe-4972-8c09-953492184d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6d9f18-59df-451b-b941-7be7c790d61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868CB2-2A6A-4732-91CD-A50002A49FB9}">
  <ds:schemaRefs>
    <ds:schemaRef ds:uri="a36d9f18-59df-451b-b941-7be7c790d618"/>
    <ds:schemaRef ds:uri="http://purl.org/dc/terms/"/>
    <ds:schemaRef ds:uri="http://purl.org/dc/dcmitype/"/>
    <ds:schemaRef ds:uri="http://purl.org/dc/elements/1.1/"/>
    <ds:schemaRef ds:uri="http://schemas.microsoft.com/office/2006/documentManagement/types"/>
    <ds:schemaRef ds:uri="8aef3cb3-8cfe-4972-8c09-953492184d2f"/>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924CE8F-BD80-4022-A38D-6DA50EA72C61}">
  <ds:schemaRefs>
    <ds:schemaRef ds:uri="http://schemas.microsoft.com/sharepoint/v3/contenttype/forms"/>
  </ds:schemaRefs>
</ds:datastoreItem>
</file>

<file path=customXml/itemProps3.xml><?xml version="1.0" encoding="utf-8"?>
<ds:datastoreItem xmlns:ds="http://schemas.openxmlformats.org/officeDocument/2006/customXml" ds:itemID="{919B2013-4FB4-41B5-B64F-E49EBF74B6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ef3cb3-8cfe-4972-8c09-953492184d2f"/>
    <ds:schemaRef ds:uri="a36d9f18-59df-451b-b941-7be7c790d6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Totaal prijzenblad</vt:lpstr>
      <vt:lpstr>Toel. Implementatie-en exitfase</vt:lpstr>
      <vt:lpstr>Overig jaarlijks vast</vt:lpstr>
      <vt:lpstr>'Totaal 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Heijne den Bak</dc:creator>
  <cp:keywords/>
  <dc:description/>
  <cp:lastModifiedBy>Mathijs Notermans</cp:lastModifiedBy>
  <cp:revision/>
  <dcterms:created xsi:type="dcterms:W3CDTF">2020-11-05T05:34:47Z</dcterms:created>
  <dcterms:modified xsi:type="dcterms:W3CDTF">2024-01-26T07:48:31Z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0x010100A18D5BE623AEC045B3B1F4EE05F19EDE</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2023-10-27T07:36:20Z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51a3a43b-4d2b-44fc-83a7-3fc90b975e2a</vt:lpwstr>
  </property>
  <property fmtid="{D5CDD505-2E9C-101B-9397-08002B2CF9AE}" pid="9" name="MSIP_Label_defa4170-0d19-0005-0004-bc88714345d2_ActionId">
    <vt:lpwstr>341c4886-1995-40cf-b919-999e3dd00787</vt:lpwstr>
  </property>
  <property fmtid="{D5CDD505-2E9C-101B-9397-08002B2CF9AE}" pid="10" name="MSIP_Label_defa4170-0d19-0005-0004-bc88714345d2_ContentBits">
    <vt:lpwstr>0</vt:lpwstr>
  </property>
  <property fmtid="{D5CDD505-2E9C-101B-9397-08002B2CF9AE}" pid="11" name="Order">
    <vt:r8>225200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