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H:\INKOOP\04 Aanbestedingen\Actueel\EA Subsidieapplicatie 2023\02. SELECTIEFASE\08. Selectieleidraad\Bijlagen\"/>
    </mc:Choice>
  </mc:AlternateContent>
  <xr:revisionPtr revIDLastSave="0" documentId="8_{B3055814-3D60-471B-95CB-5D0923D4B91E}" xr6:coauthVersionLast="47" xr6:coauthVersionMax="47" xr10:uidLastSave="{00000000-0000-0000-0000-000000000000}"/>
  <bookViews>
    <workbookView xWindow="-108" yWindow="-108" windowWidth="23256" windowHeight="12576" activeTab="3" xr2:uid="{00000000-000D-0000-FFFF-FFFF00000000}"/>
  </bookViews>
  <sheets>
    <sheet name="Instructie " sheetId="6" r:id="rId1"/>
    <sheet name="Abonnement" sheetId="7" r:id="rId2"/>
    <sheet name="Implementatie" sheetId="4" r:id="rId3"/>
    <sheet name="Totale fictieve Inschrijfprijs" sheetId="3"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 i="3" l="1"/>
  <c r="C3" i="4" l="1"/>
  <c r="B6" i="3"/>
  <c r="B8" i="3"/>
  <c r="E52" i="7"/>
  <c r="E51" i="7"/>
  <c r="E50" i="7"/>
  <c r="E49" i="7"/>
  <c r="E48" i="7"/>
  <c r="F53" i="7" s="1"/>
  <c r="E44" i="7"/>
  <c r="E43" i="7"/>
  <c r="E42" i="7"/>
  <c r="E41" i="7"/>
  <c r="E37" i="7"/>
  <c r="E36" i="7"/>
  <c r="E35" i="7"/>
  <c r="E34" i="7"/>
  <c r="E33" i="7"/>
  <c r="E32" i="7"/>
  <c r="E31" i="7"/>
  <c r="E30" i="7"/>
  <c r="E29" i="7"/>
  <c r="E28" i="7"/>
  <c r="F38" i="7" l="1"/>
  <c r="F55" i="7" s="1"/>
  <c r="C8" i="3" s="1"/>
  <c r="F45" i="7"/>
  <c r="E70" i="4"/>
  <c r="E69" i="4"/>
  <c r="E72" i="4"/>
  <c r="E71" i="4"/>
  <c r="E68" i="4"/>
  <c r="F73" i="4" s="1"/>
  <c r="E35" i="4"/>
  <c r="E34" i="4"/>
  <c r="E33" i="4"/>
  <c r="E36" i="4"/>
  <c r="E37" i="4"/>
  <c r="E64" i="4"/>
  <c r="E63" i="4"/>
  <c r="E52" i="4" l="1"/>
  <c r="E51" i="4"/>
  <c r="E53" i="4"/>
  <c r="E54" i="4"/>
  <c r="E55" i="4"/>
  <c r="E57" i="4"/>
  <c r="E56" i="4"/>
  <c r="E50" i="4"/>
  <c r="E49" i="4"/>
  <c r="E43" i="4"/>
  <c r="E42" i="4"/>
  <c r="E41" i="4" l="1"/>
  <c r="E48" i="4" l="1"/>
  <c r="F58" i="4" s="1"/>
  <c r="E32" i="4"/>
  <c r="F38" i="4" s="1"/>
  <c r="E62" i="4"/>
  <c r="E44" i="4"/>
  <c r="F45" i="4" s="1"/>
  <c r="E61" i="4"/>
  <c r="F65" i="4" s="1"/>
  <c r="F75" i="4" l="1"/>
  <c r="C6" i="3" l="1"/>
  <c r="C10" i="3" s="1"/>
</calcChain>
</file>

<file path=xl/sharedStrings.xml><?xml version="1.0" encoding="utf-8"?>
<sst xmlns="http://schemas.openxmlformats.org/spreadsheetml/2006/main" count="62" uniqueCount="35">
  <si>
    <t>Naam Ondernemer</t>
  </si>
  <si>
    <t>omschrijving prijs-onderdeel in 1e contractjaar</t>
  </si>
  <si>
    <t>Tarief exclusief BTW</t>
  </si>
  <si>
    <t xml:space="preserve">(fictief) aantal </t>
  </si>
  <si>
    <t>Totaal per jaar</t>
  </si>
  <si>
    <t>€</t>
  </si>
  <si>
    <t>#</t>
  </si>
  <si>
    <t>Eenmalige kosten</t>
  </si>
  <si>
    <t>Hiermee bedoelen we alleen eenmalige kosten (anders dan Implementatiekosten) die direct verband houden met de geleverde diensten en welke niet in andere tarieven verdisconteerd worden. Voorbeelden hiervan zijn: Afkoop gebruiksrecht, Entreekosten, Administratiekosten, Contributies, etc.</t>
  </si>
  <si>
    <t>Jaarlijkse (licentie-)kosten</t>
  </si>
  <si>
    <t>Opleiding-/trainingkosten bij aanvang dienstverlening</t>
  </si>
  <si>
    <t>Overige terugkerende kosten</t>
  </si>
  <si>
    <t>Opleiding-/trainingkosten</t>
  </si>
  <si>
    <t>Let op: dit Prijsopgaveformulier bestaat uit 4 tabbladen</t>
  </si>
  <si>
    <t xml:space="preserve">Naam Inschrijver: </t>
  </si>
  <si>
    <t>Naam Inschrijver</t>
  </si>
  <si>
    <t>EA Subsidieapplicatie 2024</t>
  </si>
  <si>
    <t>omschrijving prijs-onderdeel</t>
  </si>
  <si>
    <t>Vul hieronder in per regel niet eerder benoemde, maar wel van toepassing zijnde terugkerende kosten welke benodigd zijn voor het gebruik van de oplossing conform de Eisen uit de Leidraad (en haar bijlagen). 
De bijbehorende tarieven (kolom C) en aantallen (kolom D) kunt u daarna invullen. Als deze kosten in uw situatie niet van toepassing zijn, vul dan niets in.</t>
  </si>
  <si>
    <t>Vul hieronder in per regel het type of soort kosten in, welke benodigd zijn voor het implementeren van de oplossing (zodat deze operationeel gereed is voor gebruik) conform de Eisen uit de Leidraad (en haar bijlagen). De bijbehorende tarieven (kolom C) en aantallen (kolom D) kunt u daarna invullen.</t>
  </si>
  <si>
    <t>Abonnement- of andere gebruikskosten</t>
  </si>
  <si>
    <t>Vul hieronder in per regel niet eerder benoemde, maar wel van toepassing zijnde kosten, welke benodigd zijn voor het in gebruik nemen van de oplossing conform de Eisen uit de Leidraad (en haar bijlagen). 
De bijbehorende tarieven (kolom C) en aantallen (kolom D) kunt u daarna invullen.</t>
  </si>
  <si>
    <t>TOTALE PRIJS IMPLEMENTATIE (exclusief BTW)</t>
  </si>
  <si>
    <t>Totale fictieve inschrijfprijs exclusief BTW</t>
  </si>
  <si>
    <r>
      <t xml:space="preserve">In onderstaande rijen wordt u gevraagd inzicht te geven in de tarieven, prijzen of kosten die </t>
    </r>
    <r>
      <rPr>
        <b/>
        <sz val="9"/>
        <rFont val="Verdana"/>
        <family val="2"/>
      </rPr>
      <t>jaarlijks</t>
    </r>
    <r>
      <rPr>
        <sz val="9"/>
        <rFont val="Verdana"/>
        <family val="2"/>
      </rPr>
      <t xml:space="preserve"> zullen gelden tijdens de looptijd van de overeenkomst en overeenkomstig de voorwaarden gesteld in deze leidraad en haar bijlagen. 
Uitgangspunt van deze prijsopgaaf is dat wij inzicht krijgen in de opbouw van de </t>
    </r>
    <r>
      <rPr>
        <b/>
        <sz val="9"/>
        <rFont val="Verdana"/>
        <family val="2"/>
      </rPr>
      <t>totale kosten per jaar</t>
    </r>
    <r>
      <rPr>
        <sz val="9"/>
        <rFont val="Verdana"/>
        <family val="2"/>
      </rPr>
      <t xml:space="preserve">.
Dit werkblad is beveiligd, alleen de “gele velden” zijn door u in te vullen met respectievelijk omschrijvingen, enkelvoudige tarieven en (soms) door u te bepalen aantallen. De totaaltellingen geschieden automatisch. 
Vul in de kolom onder </t>
    </r>
    <r>
      <rPr>
        <b/>
        <sz val="9"/>
        <rFont val="Verdana"/>
        <family val="2"/>
      </rPr>
      <t>€</t>
    </r>
    <r>
      <rPr>
        <sz val="9"/>
        <rFont val="Verdana"/>
        <family val="2"/>
      </rPr>
      <t xml:space="preserve"> en </t>
    </r>
    <r>
      <rPr>
        <b/>
        <sz val="9"/>
        <rFont val="Verdana"/>
        <family val="2"/>
      </rPr>
      <t>#</t>
    </r>
    <r>
      <rPr>
        <sz val="9"/>
        <rFont val="Verdana"/>
        <family val="2"/>
      </rPr>
      <t xml:space="preserve"> alleen cijfers in.
Een invulvoorbeeld kan zijn:
</t>
    </r>
    <r>
      <rPr>
        <i/>
        <sz val="9"/>
        <color theme="8" tint="-0.499984740745262"/>
        <rFont val="Verdana"/>
        <family val="2"/>
      </rPr>
      <t>Standaard user licentie, per named user   |  250,00    | 16   |</t>
    </r>
    <r>
      <rPr>
        <sz val="9"/>
        <rFont val="Verdana"/>
        <family val="2"/>
      </rPr>
      <t xml:space="preserve">  --&gt;        De uitkomst in kolom E zal dan zijn:  €. 4000,00
Of
</t>
    </r>
    <r>
      <rPr>
        <i/>
        <sz val="9"/>
        <color theme="8" tint="-0.499984740745262"/>
        <rFont val="Verdana"/>
        <family val="2"/>
      </rPr>
      <t>Opleiding user, 5 dagen, per deelnemer    |  495         |   3    |</t>
    </r>
    <r>
      <rPr>
        <sz val="9"/>
        <rFont val="Verdana"/>
        <family val="2"/>
      </rPr>
      <t xml:space="preserve"> --&gt;          De uitkomst in kolom E zal dan zijn: €. 1485,00
Cumulatieve activiteiten waarvoor geen enkelvoudig tarief te geven is, mag u als ‘lump-sum” opvoeren, het fictieve aantal is dan 1. Dit mag alleen gelden voor eenmalig optredende kosten.
Voor alle terugkerende kosten geldt dat duidelijk moet zijn welke enkelvoudige tarieven van toepassing zijn.</t>
    </r>
  </si>
  <si>
    <t>TOTALE KOSTEN PER JAAR (exclusief BTW)</t>
  </si>
  <si>
    <r>
      <rPr>
        <b/>
        <u/>
        <sz val="12"/>
        <color theme="0"/>
        <rFont val="Verdana"/>
        <family val="2"/>
      </rPr>
      <t xml:space="preserve">Bijlage X Prijsopgaveformulier
</t>
    </r>
    <r>
      <rPr>
        <b/>
        <sz val="12"/>
        <color theme="0"/>
        <rFont val="Verdana"/>
        <family val="2"/>
      </rPr>
      <t xml:space="preserve">
EA Subsidieapplicatie 2024</t>
    </r>
  </si>
  <si>
    <r>
      <t xml:space="preserve">De tarieven/prijzen die u in dit document vermeld, zullen gelden als de feitelijke tarieven/prijzen die u zult hanteren gedurende tijdens de looptijd van de overeenkomst en overeenkomstig de voorwaarden gesteld in deze leidraad en haar bijlagen.
Aan de in dit prijsopgaveformulier gehanteerde aantallen kan door u nu en in de toekomst geen enkel recht worden ontleend ten aanzien van de tijdens de uitvoering van de opdracht werkelijk te realiseren hoeveelheden c.q. te realiseren omzet. 
</t>
    </r>
    <r>
      <rPr>
        <b/>
        <sz val="9"/>
        <rFont val="Verdana"/>
        <family val="2"/>
      </rPr>
      <t>Invulinstructie</t>
    </r>
    <r>
      <rPr>
        <sz val="9"/>
        <rFont val="Verdana"/>
        <family val="2"/>
      </rPr>
      <t>: 
Alle gele velden op het werkblad abonnement en alle gele velden op het werkblad Implementatie kunnen door u ingevuld te worden. De ingevulde tarieven per regel worden automatisch vermenigvuldigd met het fictieve aantal of met de door u ingevulde aantallen. Dit resulteert in automatisch uitgerekende (sub-)totalen per werkblad en in totaal als fictieve Inschrijfprijs in het afzonderlijke werkblad.
Voor het in te vullen gedeelte geldt ook dat bij elk door u ingevulde tekstregel een positief bedrag moet worden vermeld bij de gevraagde tarieven. Vult u daar 0 in of geen waardes of negatieve waardes in dit prijsopgaveformulier? Dan is uw Inschrijving ongeldig en sluiten we u uit van verdere deelname aan de Aanbesteding. Uw tarieven dienen inclusief eventuele kortingen te worden vermeld.</t>
    </r>
  </si>
  <si>
    <t>Overige kosten</t>
  </si>
  <si>
    <t>Vul hieronder in per regel het type of soort opleiding of training in dat minimaal noodzakelijk/verplicht is voor de medewerkers voordat zij zelfstandig met de oplossing kunnen werken conform de Eisen uit de Leidraad (en haar bijlagen). De bijbehorende tarieven (kolom C) en aantallen (kolom D) kunt u daarna invullen.
Vul geen optionele of facultatieve opleidingen of trainingen in.</t>
  </si>
  <si>
    <t>Vul hieronder in per regel het type of soort licentie, module, functionaliteit of andere jaarlijks terugkerende cost-drivers welke benodigd zijn voor het gebruik van de oplossing conform de Eisen uit de Leidraad (en haar bijlagen). Als er (ook) andere cost-drivers en/of aantallen van toepassing zijn, gebruik dan de invulbare rijen vanaf rij 34</t>
  </si>
  <si>
    <t>Vul hieronder in per regel het type of soort opleiding of training in dat minimaal jaarlijks noodzakelijk/verplicht is voor de medewerkers zodat zij zelfstandig met de oplossing kunnen werken conform de Eisen uit de Leidraad (en haar bijlagen).  Met evt. nieuwe medewerkers/users hoeft u hier geen rekening te houden. De bijbehorende tarieven (kolom C) en aantallen (kolom D) kunt u daarna invullen. Als deze kosten in uw situatie niet van toepassing zijn, vul dan niets in.
Vul geen aanvullende optionele of anderszins facultatieve opleidingen of trainingen in.</t>
  </si>
  <si>
    <r>
      <t xml:space="preserve">Vul hieronder in per regel het type of soort abonnement, licentie, module, abonnement, functionaliteit of andere kosten, welke benodigd zijn voor het </t>
    </r>
    <r>
      <rPr>
        <b/>
        <i/>
        <sz val="9"/>
        <color theme="1"/>
        <rFont val="Verdana"/>
        <family val="2"/>
      </rPr>
      <t>installeren</t>
    </r>
    <r>
      <rPr>
        <i/>
        <sz val="9"/>
        <color theme="1"/>
        <rFont val="Verdana"/>
        <family val="2"/>
      </rPr>
      <t xml:space="preserve"> van de oplossing conform de Eisen uit de Leidraad (en haar bijlagen). Als er (ook) andere aantallen dan het fictief aantal gebruikers in kolom D van toepassing zijn, gebruik dan de rijen vanaf rij 51.</t>
    </r>
  </si>
  <si>
    <r>
      <t xml:space="preserve">In onderstaande rijen wordt u gevraagd inzicht te geven in de tarieven, prijzen of kosten die uitsluitend zullen gelden bij de implementatie c.q. oplevering van de werkende oplossing en die dus mede bepalend zijn voor de totale kosten in het 1e jaar van de overeenkomst en welke overeenkomstig de voorwaarden zijn zoals gesteld in deze Leidraad en haar bijlagen. 
Uitgangspunt van deze prijsopgaaf is dat wij inzicht krijgen in de opbouw van </t>
    </r>
    <r>
      <rPr>
        <b/>
        <sz val="9"/>
        <rFont val="Verdana"/>
        <family val="2"/>
      </rPr>
      <t>alle eenmalige (implementatie-)kosten en de eventuele jaarlijkse (abonnement/onderhouds-)kosten zoals deze in het 1e jaar van het contract zullen gelden.</t>
    </r>
    <r>
      <rPr>
        <sz val="9"/>
        <rFont val="Verdana"/>
        <family val="2"/>
      </rPr>
      <t xml:space="preserve">
Dit werkblad is beveiligd, alleen de “gele velden” zijn door u in te vullen met respectievelijk omschrijvingen, enkelvoudige tarieven en (soms) door u te bepalen aantallen. Alle subtotalen en totaaltellingen geschieden automatisch.
Vul in de kolom </t>
    </r>
    <r>
      <rPr>
        <b/>
        <sz val="9"/>
        <rFont val="Verdana"/>
        <family val="2"/>
      </rPr>
      <t>Omschrijving</t>
    </r>
    <r>
      <rPr>
        <sz val="9"/>
        <rFont val="Verdana"/>
        <family val="2"/>
      </rPr>
      <t xml:space="preserve"> per regel een duidelijke aanduiding van het betreffende type of soort kosten. 
Vul in de kolom onder </t>
    </r>
    <r>
      <rPr>
        <b/>
        <sz val="9"/>
        <rFont val="Verdana"/>
        <family val="2"/>
      </rPr>
      <t>€</t>
    </r>
    <r>
      <rPr>
        <sz val="9"/>
        <rFont val="Verdana"/>
        <family val="2"/>
      </rPr>
      <t xml:space="preserve"> en </t>
    </r>
    <r>
      <rPr>
        <b/>
        <sz val="9"/>
        <rFont val="Verdana"/>
        <family val="2"/>
      </rPr>
      <t>#</t>
    </r>
    <r>
      <rPr>
        <sz val="9"/>
        <rFont val="Verdana"/>
        <family val="2"/>
      </rPr>
      <t xml:space="preserve"> alleen cijfers in.
Een invulvoorbeeld kan zijn: 
Technisch beheer per uur                                 |  50,25    | 16   |  --&gt;        De uitkomst in kolom E zal dan zijn:  €.  804,00
Of
Opleiding Beheerder,  3 dagen, per deelnemer   |  515       |  6    | --&gt;          De uitkomst in kolom E zal dan zijn: €. 3090,00
Cumulatieve activiteiten waarvoor geen enkelvoudig tarief te geven is, mag u als ‘lump-sum” opvoeren, het fictieve aantal is dan 1. Dit mag alleen gelden voor eenmalig optredende kosten.
Voor alle tarieven/kosten geldt dat voor ons duidelijk moet zijn welke enkelvoudige tarieven van toepassing zijn en wat de totale kosten van de implementatie zullen zijn.
Als er in een bepaalde categorie geen kosten voor ons zijn, vult u niets in, ook geen tekst.  </t>
    </r>
  </si>
  <si>
    <t>Implementatiekosten Inschrijver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</si>
</sst>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9" x14ac:knownFonts="1">
    <font>
      <sz val="9"/>
      <color theme="1"/>
      <name val="Verdana"/>
      <family val="2"/>
    </font>
    <font>
      <sz val="9"/>
      <color theme="1"/>
      <name val="Verdana"/>
      <family val="2"/>
    </font>
    <font>
      <b/>
      <sz val="9"/>
      <color theme="0"/>
      <name val="Verdana"/>
      <family val="2"/>
    </font>
    <font>
      <b/>
      <sz val="9"/>
      <color theme="1"/>
      <name val="Verdana"/>
      <family val="2"/>
    </font>
    <font>
      <b/>
      <sz val="11"/>
      <color theme="0"/>
      <name val="Verdana"/>
      <family val="2"/>
    </font>
    <font>
      <sz val="9"/>
      <name val="Verdana"/>
      <family val="2"/>
    </font>
    <font>
      <sz val="12"/>
      <color theme="1"/>
      <name val="Verdana"/>
      <family val="2"/>
    </font>
    <font>
      <b/>
      <sz val="10"/>
      <color theme="0"/>
      <name val="Verdana"/>
      <family val="2"/>
    </font>
    <font>
      <sz val="14"/>
      <color theme="1"/>
      <name val="Calibri"/>
      <family val="2"/>
      <scheme val="minor"/>
    </font>
    <font>
      <sz val="10"/>
      <color theme="1"/>
      <name val="Verdana"/>
      <family val="2"/>
    </font>
    <font>
      <b/>
      <sz val="10"/>
      <color theme="1"/>
      <name val="Verdana"/>
      <family val="2"/>
    </font>
    <font>
      <i/>
      <sz val="10"/>
      <color theme="1"/>
      <name val="Verdana"/>
      <family val="2"/>
    </font>
    <font>
      <b/>
      <sz val="12"/>
      <color theme="1"/>
      <name val="Verdana"/>
      <family val="2"/>
    </font>
    <font>
      <b/>
      <sz val="12"/>
      <color theme="0"/>
      <name val="Verdana"/>
      <family val="2"/>
    </font>
    <font>
      <b/>
      <u/>
      <sz val="12"/>
      <color theme="0"/>
      <name val="Verdana"/>
      <family val="2"/>
    </font>
    <font>
      <i/>
      <sz val="9"/>
      <color theme="1"/>
      <name val="Verdana"/>
      <family val="2"/>
    </font>
    <font>
      <i/>
      <sz val="9"/>
      <color theme="8" tint="-0.499984740745262"/>
      <name val="Verdana"/>
      <family val="2"/>
    </font>
    <font>
      <b/>
      <sz val="9"/>
      <name val="Verdana"/>
      <family val="2"/>
    </font>
    <font>
      <b/>
      <i/>
      <sz val="9"/>
      <color theme="1"/>
      <name val="Verdana"/>
      <family val="2"/>
    </font>
  </fonts>
  <fills count="12">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5"/>
        <bgColor indexed="64"/>
      </patternFill>
    </fill>
    <fill>
      <patternFill patternType="solid">
        <fgColor rgb="FF0078D2"/>
        <bgColor indexed="64"/>
      </patternFill>
    </fill>
    <fill>
      <patternFill patternType="solid">
        <fgColor rgb="FFC4D600"/>
        <bgColor indexed="64"/>
      </patternFill>
    </fill>
    <fill>
      <patternFill patternType="solid">
        <fgColor rgb="FFF08C00"/>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rgb="FFFFC000"/>
        <bgColor indexed="64"/>
      </patternFill>
    </fill>
    <fill>
      <patternFill patternType="solid">
        <fgColor theme="7" tint="0.79998168889431442"/>
        <bgColor indexed="64"/>
      </patternFill>
    </fill>
  </fills>
  <borders count="47">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style="thin">
        <color theme="0"/>
      </right>
      <top/>
      <bottom/>
      <diagonal/>
    </border>
    <border>
      <left style="thin">
        <color theme="0"/>
      </left>
      <right style="thin">
        <color theme="0"/>
      </right>
      <top/>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hair">
        <color theme="3"/>
      </left>
      <right style="hair">
        <color theme="3"/>
      </right>
      <top style="hair">
        <color theme="3"/>
      </top>
      <bottom style="hair">
        <color theme="3"/>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double">
        <color rgb="FF0078D2"/>
      </left>
      <right/>
      <top style="double">
        <color rgb="FF0078D2"/>
      </top>
      <bottom/>
      <diagonal/>
    </border>
    <border>
      <left/>
      <right/>
      <top style="double">
        <color rgb="FF0078D2"/>
      </top>
      <bottom/>
      <diagonal/>
    </border>
    <border>
      <left/>
      <right style="double">
        <color rgb="FF0078D2"/>
      </right>
      <top style="double">
        <color rgb="FF0078D2"/>
      </top>
      <bottom/>
      <diagonal/>
    </border>
    <border>
      <left style="double">
        <color rgb="FF0078D2"/>
      </left>
      <right/>
      <top/>
      <bottom/>
      <diagonal/>
    </border>
    <border>
      <left/>
      <right style="double">
        <color rgb="FF0078D2"/>
      </right>
      <top/>
      <bottom/>
      <diagonal/>
    </border>
    <border>
      <left style="double">
        <color rgb="FF0078D2"/>
      </left>
      <right/>
      <top/>
      <bottom style="double">
        <color rgb="FF0078D2"/>
      </bottom>
      <diagonal/>
    </border>
    <border>
      <left/>
      <right/>
      <top/>
      <bottom style="double">
        <color rgb="FF0078D2"/>
      </bottom>
      <diagonal/>
    </border>
    <border>
      <left/>
      <right style="double">
        <color rgb="FF0078D2"/>
      </right>
      <top/>
      <bottom style="double">
        <color rgb="FF0078D2"/>
      </bottom>
      <diagonal/>
    </border>
    <border>
      <left style="double">
        <color rgb="FF0078D2"/>
      </left>
      <right/>
      <top style="double">
        <color rgb="FF0078D2"/>
      </top>
      <bottom style="double">
        <color rgb="FF0078D2"/>
      </bottom>
      <diagonal/>
    </border>
    <border>
      <left/>
      <right style="double">
        <color rgb="FF0078D2"/>
      </right>
      <top style="double">
        <color rgb="FF0078D2"/>
      </top>
      <bottom style="double">
        <color rgb="FF0078D2"/>
      </bottom>
      <diagonal/>
    </border>
    <border>
      <left style="double">
        <color theme="4"/>
      </left>
      <right style="double">
        <color theme="4"/>
      </right>
      <top style="double">
        <color theme="4"/>
      </top>
      <bottom style="double">
        <color theme="4"/>
      </bottom>
      <diagonal/>
    </border>
    <border>
      <left style="double">
        <color rgb="FF0078D2"/>
      </left>
      <right style="hair">
        <color theme="3"/>
      </right>
      <top style="double">
        <color rgb="FF0078D2"/>
      </top>
      <bottom style="hair">
        <color theme="3"/>
      </bottom>
      <diagonal/>
    </border>
    <border>
      <left style="hair">
        <color theme="3"/>
      </left>
      <right style="hair">
        <color theme="3"/>
      </right>
      <top style="double">
        <color rgb="FF0078D2"/>
      </top>
      <bottom style="hair">
        <color theme="3"/>
      </bottom>
      <diagonal/>
    </border>
    <border>
      <left style="hair">
        <color theme="3"/>
      </left>
      <right style="double">
        <color rgb="FF0078D2"/>
      </right>
      <top style="double">
        <color rgb="FF0078D2"/>
      </top>
      <bottom style="hair">
        <color theme="3"/>
      </bottom>
      <diagonal/>
    </border>
    <border>
      <left style="double">
        <color rgb="FF0078D2"/>
      </left>
      <right style="hair">
        <color theme="3"/>
      </right>
      <top style="hair">
        <color theme="3"/>
      </top>
      <bottom style="hair">
        <color theme="3"/>
      </bottom>
      <diagonal/>
    </border>
    <border>
      <left style="hair">
        <color theme="3"/>
      </left>
      <right style="double">
        <color rgb="FF0078D2"/>
      </right>
      <top style="hair">
        <color theme="3"/>
      </top>
      <bottom style="hair">
        <color theme="3"/>
      </bottom>
      <diagonal/>
    </border>
    <border>
      <left style="double">
        <color rgb="FF0078D2"/>
      </left>
      <right style="hair">
        <color theme="3"/>
      </right>
      <top style="hair">
        <color theme="3"/>
      </top>
      <bottom style="double">
        <color rgb="FF0078D2"/>
      </bottom>
      <diagonal/>
    </border>
    <border>
      <left style="hair">
        <color theme="3"/>
      </left>
      <right style="hair">
        <color theme="3"/>
      </right>
      <top style="hair">
        <color theme="3"/>
      </top>
      <bottom style="double">
        <color rgb="FF0078D2"/>
      </bottom>
      <diagonal/>
    </border>
    <border>
      <left style="hair">
        <color theme="3"/>
      </left>
      <right style="double">
        <color rgb="FF0078D2"/>
      </right>
      <top style="hair">
        <color theme="3"/>
      </top>
      <bottom style="double">
        <color rgb="FF0078D2"/>
      </bottom>
      <diagonal/>
    </border>
    <border>
      <left/>
      <right/>
      <top style="double">
        <color rgb="FF0078D2"/>
      </top>
      <bottom style="double">
        <color rgb="FF0078D2"/>
      </bottom>
      <diagonal/>
    </border>
    <border>
      <left style="hair">
        <color theme="3"/>
      </left>
      <right style="double">
        <color rgb="FF0078D2"/>
      </right>
      <top style="double">
        <color rgb="FF0078D2"/>
      </top>
      <bottom style="double">
        <color rgb="FF0078D2"/>
      </bottom>
      <diagonal/>
    </border>
    <border>
      <left style="double">
        <color theme="4"/>
      </left>
      <right/>
      <top style="double">
        <color rgb="FF0078D2"/>
      </top>
      <bottom style="double">
        <color rgb="FF0078D2"/>
      </bottom>
      <diagonal/>
    </border>
    <border>
      <left style="thin">
        <color theme="0"/>
      </left>
      <right style="thin">
        <color theme="0"/>
      </right>
      <top style="double">
        <color rgb="FF0078D2"/>
      </top>
      <bottom/>
      <diagonal/>
    </border>
    <border>
      <left style="double">
        <color rgb="FF0078D2"/>
      </left>
      <right/>
      <top/>
      <bottom style="double">
        <color theme="8"/>
      </bottom>
      <diagonal/>
    </border>
    <border>
      <left/>
      <right/>
      <top/>
      <bottom style="double">
        <color theme="8"/>
      </bottom>
      <diagonal/>
    </border>
    <border>
      <left style="double">
        <color rgb="FF0078D2"/>
      </left>
      <right/>
      <top style="double">
        <color theme="8"/>
      </top>
      <bottom/>
      <diagonal/>
    </border>
    <border>
      <left/>
      <right/>
      <top style="double">
        <color theme="8"/>
      </top>
      <bottom/>
      <diagonal/>
    </border>
    <border>
      <left style="double">
        <color theme="8"/>
      </left>
      <right style="thin">
        <color theme="0"/>
      </right>
      <top style="thin">
        <color theme="0"/>
      </top>
      <bottom style="thin">
        <color theme="0"/>
      </bottom>
      <diagonal/>
    </border>
    <border>
      <left/>
      <right style="double">
        <color theme="8"/>
      </right>
      <top style="double">
        <color theme="8"/>
      </top>
      <bottom/>
      <diagonal/>
    </border>
    <border>
      <left/>
      <right style="double">
        <color theme="8"/>
      </right>
      <top/>
      <bottom/>
      <diagonal/>
    </border>
    <border>
      <left/>
      <right style="double">
        <color theme="8"/>
      </right>
      <top/>
      <bottom style="double">
        <color theme="8"/>
      </bottom>
      <diagonal/>
    </border>
  </borders>
  <cellStyleXfs count="2">
    <xf numFmtId="0" fontId="0" fillId="0" borderId="0"/>
    <xf numFmtId="44" fontId="1" fillId="0" borderId="0" applyFont="0" applyFill="0" applyBorder="0" applyAlignment="0" applyProtection="0"/>
  </cellStyleXfs>
  <cellXfs count="145">
    <xf numFmtId="0" fontId="0" fillId="0" borderId="0" xfId="0"/>
    <xf numFmtId="0" fontId="0" fillId="0" borderId="1" xfId="0" applyBorder="1"/>
    <xf numFmtId="0" fontId="0" fillId="0" borderId="2" xfId="0" applyBorder="1"/>
    <xf numFmtId="0" fontId="0" fillId="0" borderId="6" xfId="0" applyBorder="1"/>
    <xf numFmtId="0" fontId="0" fillId="0" borderId="1" xfId="0" applyBorder="1" applyAlignment="1">
      <alignment horizontal="left" indent="1"/>
    </xf>
    <xf numFmtId="0" fontId="0" fillId="0" borderId="2" xfId="0" applyBorder="1" applyAlignment="1">
      <alignment horizontal="left" indent="1"/>
    </xf>
    <xf numFmtId="0" fontId="0" fillId="0" borderId="3" xfId="0" applyBorder="1"/>
    <xf numFmtId="0" fontId="0" fillId="0" borderId="7" xfId="0" applyBorder="1" applyAlignment="1">
      <alignment horizontal="left" indent="1"/>
    </xf>
    <xf numFmtId="0" fontId="0" fillId="0" borderId="7" xfId="0" applyBorder="1"/>
    <xf numFmtId="0" fontId="6" fillId="0" borderId="27" xfId="0" applyFont="1" applyBorder="1" applyAlignment="1">
      <alignment horizontal="left" vertical="center" wrapText="1" indent="1"/>
    </xf>
    <xf numFmtId="0" fontId="7" fillId="5" borderId="29" xfId="0" applyFont="1" applyFill="1" applyBorder="1" applyAlignment="1">
      <alignment horizontal="center" vertical="center"/>
    </xf>
    <xf numFmtId="0" fontId="8" fillId="0" borderId="30" xfId="0" applyFont="1" applyBorder="1" applyAlignment="1">
      <alignment horizontal="left" indent="1"/>
    </xf>
    <xf numFmtId="0" fontId="0" fillId="0" borderId="31" xfId="0" applyBorder="1"/>
    <xf numFmtId="0" fontId="9" fillId="0" borderId="30" xfId="0" applyFont="1" applyBorder="1" applyAlignment="1">
      <alignment horizontal="left" vertical="center" indent="1"/>
    </xf>
    <xf numFmtId="164" fontId="10" fillId="3" borderId="31" xfId="0" applyNumberFormat="1" applyFont="1" applyFill="1" applyBorder="1" applyAlignment="1">
      <alignment horizontal="center" vertical="center"/>
    </xf>
    <xf numFmtId="0" fontId="11" fillId="0" borderId="30" xfId="0" applyFont="1" applyBorder="1" applyAlignment="1">
      <alignment horizontal="left" vertical="center" indent="1"/>
    </xf>
    <xf numFmtId="0" fontId="11" fillId="0" borderId="31" xfId="0" applyFont="1" applyBorder="1" applyAlignment="1">
      <alignment horizontal="center" vertical="center"/>
    </xf>
    <xf numFmtId="0" fontId="13" fillId="5" borderId="32" xfId="0" applyFont="1" applyFill="1" applyBorder="1" applyAlignment="1">
      <alignment horizontal="left" vertical="center" wrapText="1" indent="1"/>
    </xf>
    <xf numFmtId="0" fontId="10" fillId="0" borderId="31" xfId="0" applyFont="1" applyBorder="1" applyAlignment="1">
      <alignment horizontal="left" vertical="center" indent="1"/>
    </xf>
    <xf numFmtId="164" fontId="0" fillId="9" borderId="8" xfId="0" applyNumberFormat="1" applyFill="1" applyBorder="1" applyAlignment="1" applyProtection="1">
      <alignment horizontal="center"/>
      <protection locked="0"/>
    </xf>
    <xf numFmtId="44" fontId="9" fillId="0" borderId="1" xfId="1" applyFont="1" applyBorder="1" applyAlignment="1" applyProtection="1">
      <alignment wrapText="1"/>
    </xf>
    <xf numFmtId="44" fontId="9" fillId="0" borderId="2" xfId="1" applyFont="1" applyBorder="1" applyAlignment="1" applyProtection="1">
      <alignment wrapText="1"/>
    </xf>
    <xf numFmtId="44" fontId="9" fillId="0" borderId="5" xfId="1" applyFont="1" applyBorder="1" applyAlignment="1" applyProtection="1">
      <alignment wrapText="1"/>
    </xf>
    <xf numFmtId="44" fontId="2" fillId="5" borderId="28" xfId="1" applyFont="1" applyFill="1" applyBorder="1" applyAlignment="1" applyProtection="1">
      <alignment horizontal="left" vertical="center" wrapText="1"/>
    </xf>
    <xf numFmtId="44" fontId="3" fillId="0" borderId="8" xfId="1" applyFont="1" applyBorder="1" applyAlignment="1" applyProtection="1">
      <alignment horizontal="center" wrapText="1"/>
    </xf>
    <xf numFmtId="44" fontId="0" fillId="2" borderId="8" xfId="1" applyFont="1" applyFill="1" applyBorder="1" applyAlignment="1" applyProtection="1">
      <alignment horizontal="center"/>
    </xf>
    <xf numFmtId="44" fontId="15" fillId="2" borderId="8" xfId="1" applyFont="1" applyFill="1" applyBorder="1" applyAlignment="1" applyProtection="1">
      <alignment horizontal="center" vertical="center"/>
    </xf>
    <xf numFmtId="44" fontId="15" fillId="2" borderId="8" xfId="1" applyFont="1" applyFill="1" applyBorder="1" applyAlignment="1" applyProtection="1">
      <alignment horizontal="center"/>
    </xf>
    <xf numFmtId="44" fontId="0" fillId="0" borderId="5" xfId="1" applyFont="1" applyBorder="1" applyAlignment="1" applyProtection="1">
      <alignment wrapText="1"/>
    </xf>
    <xf numFmtId="44" fontId="9" fillId="0" borderId="7" xfId="1" applyFont="1" applyBorder="1" applyAlignment="1" applyProtection="1">
      <alignment wrapText="1"/>
    </xf>
    <xf numFmtId="44" fontId="3" fillId="0" borderId="38" xfId="1" applyFont="1" applyBorder="1" applyAlignment="1" applyProtection="1">
      <alignment horizontal="left" wrapText="1"/>
    </xf>
    <xf numFmtId="44" fontId="12" fillId="4" borderId="34" xfId="1" applyFont="1" applyFill="1" applyBorder="1" applyAlignment="1" applyProtection="1">
      <alignment horizontal="left" vertical="center"/>
    </xf>
    <xf numFmtId="0" fontId="0" fillId="9" borderId="30" xfId="0" applyFill="1" applyBorder="1" applyAlignment="1" applyProtection="1">
      <alignment wrapText="1"/>
      <protection locked="0"/>
    </xf>
    <xf numFmtId="0" fontId="3" fillId="9" borderId="30" xfId="0" applyFont="1" applyFill="1" applyBorder="1" applyAlignment="1" applyProtection="1">
      <alignment wrapText="1"/>
      <protection locked="0"/>
    </xf>
    <xf numFmtId="44" fontId="0" fillId="0" borderId="8" xfId="1" applyFont="1" applyFill="1" applyBorder="1" applyAlignment="1" applyProtection="1">
      <alignment horizontal="center"/>
    </xf>
    <xf numFmtId="44" fontId="5" fillId="0" borderId="8" xfId="1" applyFont="1" applyFill="1" applyBorder="1" applyAlignment="1" applyProtection="1">
      <alignment horizontal="center"/>
    </xf>
    <xf numFmtId="44" fontId="0" fillId="0" borderId="33" xfId="1" applyFont="1" applyFill="1" applyBorder="1" applyAlignment="1" applyProtection="1">
      <alignment horizontal="center"/>
    </xf>
    <xf numFmtId="44" fontId="10" fillId="3" borderId="31" xfId="1" applyFont="1" applyFill="1" applyBorder="1" applyAlignment="1" applyProtection="1">
      <alignment vertical="center"/>
    </xf>
    <xf numFmtId="44" fontId="10" fillId="3" borderId="31" xfId="1" applyFont="1" applyFill="1" applyBorder="1" applyAlignment="1" applyProtection="1">
      <alignment horizontal="left" vertical="center"/>
    </xf>
    <xf numFmtId="0" fontId="3" fillId="11" borderId="30" xfId="0" applyFont="1" applyFill="1" applyBorder="1" applyAlignment="1" applyProtection="1">
      <alignment wrapText="1"/>
      <protection locked="0"/>
    </xf>
    <xf numFmtId="44" fontId="0" fillId="11" borderId="8" xfId="1" applyFont="1" applyFill="1" applyBorder="1" applyAlignment="1" applyProtection="1">
      <alignment horizontal="center"/>
      <protection locked="0"/>
    </xf>
    <xf numFmtId="164" fontId="0" fillId="11" borderId="8" xfId="0" applyNumberFormat="1" applyFill="1" applyBorder="1" applyAlignment="1" applyProtection="1">
      <alignment horizontal="center"/>
      <protection locked="0"/>
    </xf>
    <xf numFmtId="0" fontId="0" fillId="11" borderId="30" xfId="0" applyFill="1" applyBorder="1" applyAlignment="1" applyProtection="1">
      <alignment wrapText="1"/>
      <protection locked="0"/>
    </xf>
    <xf numFmtId="44" fontId="5" fillId="11" borderId="8" xfId="1" applyFont="1" applyFill="1" applyBorder="1" applyAlignment="1" applyProtection="1">
      <alignment horizontal="center"/>
      <protection locked="0"/>
    </xf>
    <xf numFmtId="0" fontId="9" fillId="6" borderId="37" xfId="0" applyFont="1" applyFill="1" applyBorder="1" applyAlignment="1" applyProtection="1">
      <alignment horizontal="center"/>
      <protection locked="0"/>
    </xf>
    <xf numFmtId="0" fontId="9" fillId="6" borderId="25" xfId="0" applyFont="1" applyFill="1" applyBorder="1" applyAlignment="1" applyProtection="1">
      <alignment horizontal="center"/>
      <protection locked="0"/>
    </xf>
    <xf numFmtId="0" fontId="0" fillId="0" borderId="1" xfId="0" applyBorder="1" applyProtection="1"/>
    <xf numFmtId="0" fontId="13" fillId="5" borderId="9" xfId="0" applyFont="1" applyFill="1" applyBorder="1" applyAlignment="1" applyProtection="1">
      <alignment horizontal="left" vertical="top" wrapText="1"/>
    </xf>
    <xf numFmtId="0" fontId="13" fillId="5" borderId="10" xfId="0" applyFont="1" applyFill="1" applyBorder="1" applyAlignment="1" applyProtection="1">
      <alignment horizontal="left" vertical="top" wrapText="1"/>
    </xf>
    <xf numFmtId="0" fontId="13" fillId="5" borderId="11" xfId="0" applyFont="1" applyFill="1" applyBorder="1" applyAlignment="1" applyProtection="1">
      <alignment horizontal="left" vertical="top" wrapText="1"/>
    </xf>
    <xf numFmtId="0" fontId="13" fillId="5" borderId="12" xfId="0" applyFont="1" applyFill="1" applyBorder="1" applyAlignment="1" applyProtection="1">
      <alignment horizontal="left" vertical="top" wrapText="1"/>
    </xf>
    <xf numFmtId="0" fontId="13" fillId="5" borderId="0" xfId="0" applyFont="1" applyFill="1" applyAlignment="1" applyProtection="1">
      <alignment horizontal="left" vertical="top" wrapText="1"/>
    </xf>
    <xf numFmtId="0" fontId="13" fillId="5" borderId="4" xfId="0" applyFont="1" applyFill="1" applyBorder="1" applyAlignment="1" applyProtection="1">
      <alignment horizontal="left" vertical="top" wrapText="1"/>
    </xf>
    <xf numFmtId="0" fontId="13" fillId="5" borderId="13" xfId="0" applyFont="1" applyFill="1" applyBorder="1" applyAlignment="1" applyProtection="1">
      <alignment horizontal="left" vertical="top" wrapText="1"/>
    </xf>
    <xf numFmtId="0" fontId="13" fillId="5" borderId="14" xfId="0" applyFont="1" applyFill="1" applyBorder="1" applyAlignment="1" applyProtection="1">
      <alignment horizontal="left" vertical="top" wrapText="1"/>
    </xf>
    <xf numFmtId="0" fontId="13" fillId="5" borderId="15" xfId="0" applyFont="1" applyFill="1" applyBorder="1" applyAlignment="1" applyProtection="1">
      <alignment horizontal="left" vertical="top" wrapText="1"/>
    </xf>
    <xf numFmtId="0" fontId="0" fillId="0" borderId="2" xfId="0" applyBorder="1" applyProtection="1"/>
    <xf numFmtId="0" fontId="0" fillId="0" borderId="3" xfId="0" applyBorder="1" applyProtection="1"/>
    <xf numFmtId="0" fontId="5" fillId="0" borderId="16" xfId="0" applyFont="1" applyBorder="1" applyAlignment="1" applyProtection="1">
      <alignment horizontal="left" vertical="center" wrapText="1" indent="1"/>
    </xf>
    <xf numFmtId="0" fontId="5" fillId="0" borderId="17" xfId="0" applyFont="1" applyBorder="1" applyAlignment="1" applyProtection="1">
      <alignment horizontal="left" vertical="center" wrapText="1" indent="1"/>
    </xf>
    <xf numFmtId="0" fontId="5" fillId="0" borderId="18" xfId="0" applyFont="1" applyBorder="1" applyAlignment="1" applyProtection="1">
      <alignment horizontal="left" vertical="center" wrapText="1" indent="1"/>
    </xf>
    <xf numFmtId="0" fontId="0" fillId="0" borderId="6" xfId="0" applyBorder="1" applyProtection="1"/>
    <xf numFmtId="0" fontId="5" fillId="0" borderId="19" xfId="0" applyFont="1" applyBorder="1" applyAlignment="1" applyProtection="1">
      <alignment horizontal="left" vertical="center" wrapText="1" indent="1"/>
    </xf>
    <xf numFmtId="0" fontId="5" fillId="0" borderId="0" xfId="0" applyFont="1" applyAlignment="1" applyProtection="1">
      <alignment horizontal="left" vertical="center" wrapText="1" indent="1"/>
    </xf>
    <xf numFmtId="0" fontId="5" fillId="0" borderId="20" xfId="0" applyFont="1" applyBorder="1" applyAlignment="1" applyProtection="1">
      <alignment horizontal="left" vertical="center" wrapText="1" indent="1"/>
    </xf>
    <xf numFmtId="0" fontId="5" fillId="0" borderId="21" xfId="0" applyFont="1" applyBorder="1" applyAlignment="1" applyProtection="1">
      <alignment horizontal="left" vertical="center" wrapText="1" indent="1"/>
    </xf>
    <xf numFmtId="0" fontId="5" fillId="0" borderId="22" xfId="0" applyFont="1" applyBorder="1" applyAlignment="1" applyProtection="1">
      <alignment horizontal="left" vertical="center" wrapText="1" indent="1"/>
    </xf>
    <xf numFmtId="0" fontId="5" fillId="0" borderId="23" xfId="0" applyFont="1" applyBorder="1" applyAlignment="1" applyProtection="1">
      <alignment horizontal="left" vertical="center" wrapText="1" indent="1"/>
    </xf>
    <xf numFmtId="0" fontId="0" fillId="0" borderId="7" xfId="0" applyBorder="1" applyAlignment="1" applyProtection="1">
      <alignment vertical="top" wrapText="1"/>
    </xf>
    <xf numFmtId="0" fontId="0" fillId="0" borderId="1" xfId="0" applyBorder="1" applyAlignment="1" applyProtection="1">
      <alignment vertical="top" wrapText="1"/>
    </xf>
    <xf numFmtId="0" fontId="9" fillId="0" borderId="1" xfId="0" applyFont="1" applyBorder="1" applyProtection="1"/>
    <xf numFmtId="0" fontId="9" fillId="0" borderId="1" xfId="0" applyFont="1" applyBorder="1" applyAlignment="1" applyProtection="1">
      <alignment wrapText="1"/>
    </xf>
    <xf numFmtId="0" fontId="9" fillId="0" borderId="1" xfId="0" applyFont="1" applyBorder="1" applyAlignment="1" applyProtection="1">
      <alignment horizontal="center"/>
    </xf>
    <xf numFmtId="9" fontId="9" fillId="0" borderId="1" xfId="0" applyNumberFormat="1" applyFont="1" applyBorder="1" applyProtection="1"/>
    <xf numFmtId="0" fontId="9" fillId="0" borderId="2" xfId="0" applyFont="1" applyBorder="1" applyProtection="1"/>
    <xf numFmtId="0" fontId="9" fillId="0" borderId="2" xfId="0" applyFont="1" applyBorder="1" applyAlignment="1" applyProtection="1">
      <alignment wrapText="1"/>
    </xf>
    <xf numFmtId="0" fontId="9" fillId="0" borderId="3" xfId="0" applyFont="1" applyBorder="1" applyProtection="1"/>
    <xf numFmtId="0" fontId="7" fillId="5" borderId="26" xfId="0" applyFont="1" applyFill="1" applyBorder="1" applyProtection="1"/>
    <xf numFmtId="0" fontId="9" fillId="0" borderId="5" xfId="0" applyFont="1" applyBorder="1" applyProtection="1"/>
    <xf numFmtId="0" fontId="9" fillId="0" borderId="5" xfId="0" applyFont="1" applyBorder="1" applyAlignment="1" applyProtection="1">
      <alignment wrapText="1"/>
    </xf>
    <xf numFmtId="0" fontId="9" fillId="0" borderId="2" xfId="0" applyFont="1" applyBorder="1" applyAlignment="1" applyProtection="1">
      <alignment horizontal="center"/>
    </xf>
    <xf numFmtId="0" fontId="4" fillId="5" borderId="24" xfId="0" applyFont="1" applyFill="1" applyBorder="1" applyAlignment="1" applyProtection="1">
      <alignment horizontal="left"/>
    </xf>
    <xf numFmtId="0" fontId="4" fillId="5" borderId="35" xfId="0" applyFont="1" applyFill="1" applyBorder="1" applyAlignment="1" applyProtection="1">
      <alignment horizontal="left"/>
    </xf>
    <xf numFmtId="0" fontId="4" fillId="5" borderId="25" xfId="0" applyFont="1" applyFill="1" applyBorder="1" applyAlignment="1" applyProtection="1">
      <alignment horizontal="left"/>
    </xf>
    <xf numFmtId="0" fontId="3" fillId="0" borderId="6" xfId="0" applyFont="1" applyBorder="1" applyAlignment="1" applyProtection="1">
      <alignment horizontal="center"/>
    </xf>
    <xf numFmtId="0" fontId="3" fillId="0" borderId="1" xfId="0" applyFont="1" applyBorder="1" applyAlignment="1" applyProtection="1">
      <alignment horizontal="center"/>
    </xf>
    <xf numFmtId="0" fontId="3" fillId="0" borderId="5" xfId="0" applyFont="1" applyBorder="1" applyAlignment="1" applyProtection="1">
      <alignment horizontal="left" wrapText="1"/>
    </xf>
    <xf numFmtId="0" fontId="3" fillId="0" borderId="5" xfId="0" applyFont="1" applyBorder="1" applyAlignment="1" applyProtection="1">
      <alignment horizontal="center"/>
    </xf>
    <xf numFmtId="0" fontId="3" fillId="0" borderId="2" xfId="0" applyFont="1" applyBorder="1" applyAlignment="1" applyProtection="1">
      <alignment horizontal="center"/>
    </xf>
    <xf numFmtId="0" fontId="5" fillId="0" borderId="41" xfId="0" applyFont="1" applyBorder="1" applyAlignment="1" applyProtection="1">
      <alignment horizontal="left" vertical="center" wrapText="1" indent="1"/>
    </xf>
    <xf numFmtId="0" fontId="5" fillId="0" borderId="42" xfId="0" applyFont="1" applyBorder="1" applyAlignment="1" applyProtection="1">
      <alignment horizontal="left" vertical="center" wrapText="1" indent="1"/>
    </xf>
    <xf numFmtId="0" fontId="5" fillId="0" borderId="44" xfId="0" applyFont="1" applyBorder="1" applyAlignment="1" applyProtection="1">
      <alignment horizontal="left" vertical="center" wrapText="1" indent="1"/>
    </xf>
    <xf numFmtId="0" fontId="3" fillId="0" borderId="6" xfId="0" applyFont="1" applyBorder="1" applyAlignment="1" applyProtection="1">
      <alignment horizontal="center" vertical="top" wrapText="1"/>
    </xf>
    <xf numFmtId="0" fontId="5" fillId="0" borderId="45" xfId="0" applyFont="1" applyBorder="1" applyAlignment="1" applyProtection="1">
      <alignment horizontal="left" vertical="center" wrapText="1" indent="1"/>
    </xf>
    <xf numFmtId="0" fontId="5" fillId="0" borderId="39" xfId="0" applyFont="1" applyBorder="1" applyAlignment="1" applyProtection="1">
      <alignment horizontal="left" vertical="center" wrapText="1" indent="1"/>
    </xf>
    <xf numFmtId="0" fontId="5" fillId="0" borderId="40" xfId="0" applyFont="1" applyBorder="1" applyAlignment="1" applyProtection="1">
      <alignment horizontal="left" vertical="center" wrapText="1" indent="1"/>
    </xf>
    <xf numFmtId="0" fontId="5" fillId="0" borderId="46" xfId="0" applyFont="1" applyBorder="1" applyAlignment="1" applyProtection="1">
      <alignment horizontal="left" vertical="center" wrapText="1" indent="1"/>
    </xf>
    <xf numFmtId="0" fontId="9" fillId="0" borderId="5" xfId="0" applyFont="1" applyBorder="1" applyAlignment="1" applyProtection="1">
      <alignment horizontal="center"/>
    </xf>
    <xf numFmtId="0" fontId="2" fillId="5" borderId="27" xfId="0" applyFont="1" applyFill="1" applyBorder="1" applyAlignment="1" applyProtection="1">
      <alignment vertical="center" wrapText="1"/>
    </xf>
    <xf numFmtId="0" fontId="2" fillId="5" borderId="28" xfId="0" applyFont="1" applyFill="1" applyBorder="1" applyAlignment="1" applyProtection="1">
      <alignment horizontal="left" vertical="center" wrapText="1"/>
    </xf>
    <xf numFmtId="0" fontId="2" fillId="5" borderId="28" xfId="0" applyFont="1" applyFill="1" applyBorder="1" applyAlignment="1" applyProtection="1">
      <alignment horizontal="center" vertical="center" wrapText="1"/>
    </xf>
    <xf numFmtId="0" fontId="2" fillId="5" borderId="29" xfId="0" applyFont="1" applyFill="1" applyBorder="1" applyAlignment="1" applyProtection="1">
      <alignment horizontal="left" vertical="center" wrapText="1"/>
    </xf>
    <xf numFmtId="0" fontId="3" fillId="0" borderId="30" xfId="0" applyFont="1" applyBorder="1" applyAlignment="1" applyProtection="1">
      <alignment wrapText="1"/>
    </xf>
    <xf numFmtId="0" fontId="3" fillId="0" borderId="8" xfId="0" applyFont="1" applyBorder="1" applyAlignment="1" applyProtection="1">
      <alignment horizontal="center" wrapText="1"/>
    </xf>
    <xf numFmtId="0" fontId="3" fillId="0" borderId="31" xfId="0" applyFont="1" applyBorder="1" applyAlignment="1" applyProtection="1">
      <alignment horizontal="center" vertical="center" wrapText="1"/>
    </xf>
    <xf numFmtId="0" fontId="9" fillId="0" borderId="6" xfId="0" applyFont="1" applyBorder="1" applyProtection="1"/>
    <xf numFmtId="0" fontId="3" fillId="2" borderId="30" xfId="0" applyFont="1" applyFill="1" applyBorder="1" applyAlignment="1" applyProtection="1">
      <alignment horizontal="left" wrapText="1"/>
    </xf>
    <xf numFmtId="164" fontId="0" fillId="2" borderId="8" xfId="0" applyNumberFormat="1" applyFill="1" applyBorder="1" applyAlignment="1" applyProtection="1">
      <alignment horizontal="center"/>
    </xf>
    <xf numFmtId="0" fontId="0" fillId="2" borderId="8" xfId="0" applyFill="1" applyBorder="1" applyAlignment="1" applyProtection="1">
      <alignment horizontal="center"/>
    </xf>
    <xf numFmtId="164" fontId="0" fillId="2" borderId="31" xfId="0" applyNumberFormat="1" applyFill="1" applyBorder="1" applyAlignment="1" applyProtection="1">
      <alignment horizontal="center" vertical="center"/>
    </xf>
    <xf numFmtId="0" fontId="15" fillId="2" borderId="30" xfId="0" applyFont="1" applyFill="1" applyBorder="1" applyAlignment="1" applyProtection="1">
      <alignment horizontal="left" wrapText="1"/>
    </xf>
    <xf numFmtId="164" fontId="15" fillId="2" borderId="8" xfId="0" applyNumberFormat="1" applyFont="1" applyFill="1" applyBorder="1" applyAlignment="1" applyProtection="1">
      <alignment horizontal="center" vertical="center"/>
    </xf>
    <xf numFmtId="0" fontId="15" fillId="2" borderId="8" xfId="0" applyFont="1" applyFill="1" applyBorder="1" applyAlignment="1" applyProtection="1">
      <alignment horizontal="center" vertical="center"/>
    </xf>
    <xf numFmtId="0" fontId="9" fillId="0" borderId="8" xfId="0" applyFont="1" applyBorder="1" applyAlignment="1" applyProtection="1">
      <alignment horizontal="center"/>
    </xf>
    <xf numFmtId="164" fontId="9" fillId="0" borderId="31" xfId="0" applyNumberFormat="1" applyFont="1" applyBorder="1" applyAlignment="1" applyProtection="1">
      <alignment horizontal="center" vertical="center"/>
    </xf>
    <xf numFmtId="0" fontId="0" fillId="0" borderId="30" xfId="0" applyBorder="1" applyAlignment="1" applyProtection="1">
      <alignment wrapText="1"/>
    </xf>
    <xf numFmtId="164" fontId="0" fillId="0" borderId="8" xfId="0" applyNumberFormat="1" applyBorder="1" applyAlignment="1" applyProtection="1">
      <alignment horizontal="center"/>
    </xf>
    <xf numFmtId="164" fontId="9" fillId="8" borderId="6" xfId="0" applyNumberFormat="1" applyFont="1" applyFill="1" applyBorder="1" applyProtection="1"/>
    <xf numFmtId="0" fontId="3" fillId="2" borderId="30" xfId="0" applyFont="1" applyFill="1" applyBorder="1" applyAlignment="1" applyProtection="1">
      <alignment wrapText="1"/>
    </xf>
    <xf numFmtId="164" fontId="15" fillId="2" borderId="8" xfId="0" applyNumberFormat="1" applyFont="1" applyFill="1" applyBorder="1" applyAlignment="1" applyProtection="1">
      <alignment horizontal="center"/>
    </xf>
    <xf numFmtId="0" fontId="15" fillId="2" borderId="8" xfId="0" applyFont="1" applyFill="1" applyBorder="1" applyAlignment="1" applyProtection="1">
      <alignment horizontal="center"/>
    </xf>
    <xf numFmtId="0" fontId="0" fillId="3" borderId="8" xfId="0" applyFill="1" applyBorder="1" applyAlignment="1" applyProtection="1">
      <alignment horizontal="center"/>
    </xf>
    <xf numFmtId="0" fontId="0" fillId="0" borderId="32" xfId="0" applyBorder="1" applyAlignment="1" applyProtection="1">
      <alignment wrapText="1"/>
    </xf>
    <xf numFmtId="164" fontId="0" fillId="0" borderId="33" xfId="0" applyNumberFormat="1" applyBorder="1" applyAlignment="1" applyProtection="1">
      <alignment horizontal="center"/>
    </xf>
    <xf numFmtId="0" fontId="0" fillId="0" borderId="33" xfId="0" applyBorder="1" applyAlignment="1" applyProtection="1">
      <alignment horizontal="center"/>
    </xf>
    <xf numFmtId="164" fontId="9" fillId="0" borderId="34" xfId="0" applyNumberFormat="1" applyFont="1" applyBorder="1" applyAlignment="1" applyProtection="1">
      <alignment horizontal="center" vertical="center"/>
    </xf>
    <xf numFmtId="0" fontId="0" fillId="0" borderId="5" xfId="0" applyBorder="1" applyAlignment="1" applyProtection="1">
      <alignment wrapText="1"/>
    </xf>
    <xf numFmtId="0" fontId="0" fillId="0" borderId="5" xfId="0" applyBorder="1" applyAlignment="1" applyProtection="1">
      <alignment horizontal="center"/>
    </xf>
    <xf numFmtId="0" fontId="10" fillId="0" borderId="24" xfId="0" applyFont="1" applyBorder="1" applyAlignment="1" applyProtection="1">
      <alignment horizontal="center"/>
    </xf>
    <xf numFmtId="0" fontId="10" fillId="0" borderId="35" xfId="0" applyFont="1" applyBorder="1" applyAlignment="1" applyProtection="1">
      <alignment horizontal="center"/>
    </xf>
    <xf numFmtId="164" fontId="10" fillId="7" borderId="36" xfId="0" applyNumberFormat="1" applyFont="1" applyFill="1" applyBorder="1" applyAlignment="1" applyProtection="1">
      <alignment horizontal="center" vertical="center"/>
    </xf>
    <xf numFmtId="0" fontId="9" fillId="0" borderId="7" xfId="0" applyFont="1" applyBorder="1" applyProtection="1"/>
    <xf numFmtId="0" fontId="9" fillId="0" borderId="7" xfId="0" applyFont="1" applyBorder="1" applyAlignment="1" applyProtection="1">
      <alignment wrapText="1"/>
    </xf>
    <xf numFmtId="0" fontId="9" fillId="0" borderId="7" xfId="0" applyFont="1" applyBorder="1" applyAlignment="1" applyProtection="1">
      <alignment horizontal="center"/>
    </xf>
    <xf numFmtId="0" fontId="9" fillId="10" borderId="37" xfId="0" applyFont="1" applyFill="1" applyBorder="1" applyAlignment="1" applyProtection="1">
      <alignment horizontal="center"/>
    </xf>
    <xf numFmtId="0" fontId="9" fillId="10" borderId="25" xfId="0" applyFont="1" applyFill="1" applyBorder="1" applyAlignment="1" applyProtection="1">
      <alignment horizontal="center"/>
    </xf>
    <xf numFmtId="0" fontId="4" fillId="5" borderId="24" xfId="0" applyFont="1" applyFill="1" applyBorder="1" applyAlignment="1" applyProtection="1">
      <alignment horizontal="left"/>
    </xf>
    <xf numFmtId="0" fontId="9" fillId="0" borderId="38" xfId="0" applyFont="1" applyBorder="1" applyProtection="1"/>
    <xf numFmtId="0" fontId="3" fillId="0" borderId="43" xfId="0" applyFont="1" applyBorder="1" applyAlignment="1" applyProtection="1">
      <alignment horizontal="center" vertical="top" wrapText="1"/>
    </xf>
    <xf numFmtId="0" fontId="3" fillId="0" borderId="1" xfId="0" applyFont="1" applyBorder="1" applyAlignment="1" applyProtection="1">
      <alignment horizontal="center" vertical="top" wrapText="1"/>
    </xf>
    <xf numFmtId="0" fontId="2" fillId="5" borderId="29" xfId="0" applyFont="1" applyFill="1" applyBorder="1" applyAlignment="1" applyProtection="1">
      <alignment horizontal="center" vertical="center" wrapText="1"/>
    </xf>
    <xf numFmtId="0" fontId="0" fillId="0" borderId="8" xfId="0" applyBorder="1" applyAlignment="1" applyProtection="1">
      <alignment horizontal="center"/>
    </xf>
    <xf numFmtId="0" fontId="0" fillId="2" borderId="31" xfId="0" applyFill="1" applyBorder="1" applyAlignment="1" applyProtection="1">
      <alignment horizontal="center" vertical="center"/>
    </xf>
    <xf numFmtId="0" fontId="9" fillId="0" borderId="8" xfId="0" applyFont="1" applyBorder="1" applyAlignment="1" applyProtection="1">
      <alignment horizontal="center" vertical="center"/>
    </xf>
    <xf numFmtId="0" fontId="9" fillId="11" borderId="8" xfId="0" applyFont="1" applyFill="1" applyBorder="1" applyAlignment="1" applyProtection="1">
      <alignment horizontal="center"/>
      <protection locked="0"/>
    </xf>
  </cellXfs>
  <cellStyles count="2">
    <cellStyle name="Standaard" xfId="0" builtinId="0"/>
    <cellStyle name="Valuta" xfId="1" builtinId="4"/>
  </cellStyles>
  <dxfs count="0"/>
  <tableStyles count="0" defaultTableStyle="TableStyleMedium2" defaultPivotStyle="PivotStyleLight16"/>
  <colors>
    <mruColors>
      <color rgb="FFCCFF33"/>
      <color rgb="FF0078D2"/>
      <color rgb="FFC4D600"/>
      <color rgb="FFF08C00"/>
      <color rgb="FFF028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7621</xdr:colOff>
      <xdr:row>1</xdr:row>
      <xdr:rowOff>140970</xdr:rowOff>
    </xdr:from>
    <xdr:to>
      <xdr:col>0</xdr:col>
      <xdr:colOff>1139787</xdr:colOff>
      <xdr:row>5</xdr:row>
      <xdr:rowOff>80010</xdr:rowOff>
    </xdr:to>
    <xdr:pic>
      <xdr:nvPicPr>
        <xdr:cNvPr id="4" name="Afbeelding 3">
          <a:extLst>
            <a:ext uri="{FF2B5EF4-FFF2-40B4-BE49-F238E27FC236}">
              <a16:creationId xmlns:a16="http://schemas.microsoft.com/office/drawing/2014/main" id="{F20EC08A-0FD1-1AC6-7334-1EBEBF8AB9E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1" y="285750"/>
          <a:ext cx="1124546" cy="5257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xdr:col>
      <xdr:colOff>34886</xdr:colOff>
      <xdr:row>4</xdr:row>
      <xdr:rowOff>152400</xdr:rowOff>
    </xdr:to>
    <xdr:pic>
      <xdr:nvPicPr>
        <xdr:cNvPr id="3" name="Afbeelding 2">
          <a:extLst>
            <a:ext uri="{FF2B5EF4-FFF2-40B4-BE49-F238E27FC236}">
              <a16:creationId xmlns:a16="http://schemas.microsoft.com/office/drawing/2014/main" id="{F9741FD4-5376-4F21-A851-A0EF72E0A7D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335280"/>
          <a:ext cx="1132166" cy="5181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xdr:col>
      <xdr:colOff>34886</xdr:colOff>
      <xdr:row>4</xdr:row>
      <xdr:rowOff>152400</xdr:rowOff>
    </xdr:to>
    <xdr:pic>
      <xdr:nvPicPr>
        <xdr:cNvPr id="3" name="Afbeelding 2">
          <a:extLst>
            <a:ext uri="{FF2B5EF4-FFF2-40B4-BE49-F238E27FC236}">
              <a16:creationId xmlns:a16="http://schemas.microsoft.com/office/drawing/2014/main" id="{EED6FE1B-032C-43DA-AA93-0CEBD9AD8E3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335280"/>
          <a:ext cx="1132166" cy="51816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1139786</xdr:colOff>
      <xdr:row>2</xdr:row>
      <xdr:rowOff>371475</xdr:rowOff>
    </xdr:to>
    <xdr:pic>
      <xdr:nvPicPr>
        <xdr:cNvPr id="2" name="Afbeelding 1">
          <a:extLst>
            <a:ext uri="{FF2B5EF4-FFF2-40B4-BE49-F238E27FC236}">
              <a16:creationId xmlns:a16="http://schemas.microsoft.com/office/drawing/2014/main" id="{2CA68FE3-F696-4A23-B14F-45C2A658C6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44780"/>
          <a:ext cx="1135976" cy="518160"/>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79998168889431442"/>
  </sheetPr>
  <dimension ref="A3:P59"/>
  <sheetViews>
    <sheetView workbookViewId="0"/>
  </sheetViews>
  <sheetFormatPr defaultColWidth="9" defaultRowHeight="11.4" x14ac:dyDescent="0.2"/>
  <cols>
    <col min="1" max="1" width="15.09765625" style="46" customWidth="1"/>
    <col min="2" max="16384" width="9" style="46"/>
  </cols>
  <sheetData>
    <row r="3" spans="1:16" ht="11.25" customHeight="1" x14ac:dyDescent="0.2">
      <c r="B3" s="47" t="s">
        <v>26</v>
      </c>
      <c r="C3" s="48"/>
      <c r="D3" s="48"/>
      <c r="E3" s="48"/>
      <c r="F3" s="48"/>
      <c r="G3" s="48"/>
      <c r="H3" s="48"/>
      <c r="I3" s="48"/>
      <c r="J3" s="48"/>
      <c r="K3" s="48"/>
      <c r="L3" s="48"/>
      <c r="M3" s="48"/>
      <c r="N3" s="48"/>
      <c r="O3" s="49"/>
    </row>
    <row r="4" spans="1:16" ht="11.25" customHeight="1" x14ac:dyDescent="0.2">
      <c r="B4" s="50"/>
      <c r="C4" s="51"/>
      <c r="D4" s="51"/>
      <c r="E4" s="51"/>
      <c r="F4" s="51"/>
      <c r="G4" s="51"/>
      <c r="H4" s="51"/>
      <c r="I4" s="51"/>
      <c r="J4" s="51"/>
      <c r="K4" s="51"/>
      <c r="L4" s="51"/>
      <c r="M4" s="51"/>
      <c r="N4" s="51"/>
      <c r="O4" s="52"/>
    </row>
    <row r="5" spans="1:16" ht="11.25" customHeight="1" x14ac:dyDescent="0.2">
      <c r="B5" s="50"/>
      <c r="C5" s="51"/>
      <c r="D5" s="51"/>
      <c r="E5" s="51"/>
      <c r="F5" s="51"/>
      <c r="G5" s="51"/>
      <c r="H5" s="51"/>
      <c r="I5" s="51"/>
      <c r="J5" s="51"/>
      <c r="K5" s="51"/>
      <c r="L5" s="51"/>
      <c r="M5" s="51"/>
      <c r="N5" s="51"/>
      <c r="O5" s="52"/>
    </row>
    <row r="6" spans="1:16" ht="11.25" customHeight="1" x14ac:dyDescent="0.2">
      <c r="B6" s="50"/>
      <c r="C6" s="51"/>
      <c r="D6" s="51"/>
      <c r="E6" s="51"/>
      <c r="F6" s="51"/>
      <c r="G6" s="51"/>
      <c r="H6" s="51"/>
      <c r="I6" s="51"/>
      <c r="J6" s="51"/>
      <c r="K6" s="51"/>
      <c r="L6" s="51"/>
      <c r="M6" s="51"/>
      <c r="N6" s="51"/>
      <c r="O6" s="52"/>
    </row>
    <row r="7" spans="1:16" x14ac:dyDescent="0.2">
      <c r="B7" s="53"/>
      <c r="C7" s="54"/>
      <c r="D7" s="54"/>
      <c r="E7" s="54"/>
      <c r="F7" s="54"/>
      <c r="G7" s="54"/>
      <c r="H7" s="54"/>
      <c r="I7" s="54"/>
      <c r="J7" s="54"/>
      <c r="K7" s="54"/>
      <c r="L7" s="54"/>
      <c r="M7" s="54"/>
      <c r="N7" s="54"/>
      <c r="O7" s="55"/>
    </row>
    <row r="9" spans="1:16" ht="12" thickBot="1" x14ac:dyDescent="0.25">
      <c r="B9" s="56"/>
      <c r="C9" s="56"/>
      <c r="D9" s="56"/>
      <c r="E9" s="56"/>
      <c r="F9" s="56"/>
      <c r="G9" s="56"/>
      <c r="H9" s="56"/>
      <c r="I9" s="56"/>
      <c r="J9" s="56"/>
      <c r="K9" s="56"/>
      <c r="L9" s="56"/>
      <c r="M9" s="56"/>
      <c r="N9" s="56"/>
      <c r="O9" s="56"/>
    </row>
    <row r="10" spans="1:16" ht="10.5" customHeight="1" thickTop="1" x14ac:dyDescent="0.2">
      <c r="A10" s="57"/>
      <c r="B10" s="58" t="s">
        <v>27</v>
      </c>
      <c r="C10" s="59"/>
      <c r="D10" s="59"/>
      <c r="E10" s="59"/>
      <c r="F10" s="59"/>
      <c r="G10" s="59"/>
      <c r="H10" s="59"/>
      <c r="I10" s="59"/>
      <c r="J10" s="59"/>
      <c r="K10" s="59"/>
      <c r="L10" s="59"/>
      <c r="M10" s="59"/>
      <c r="N10" s="59"/>
      <c r="O10" s="60"/>
      <c r="P10" s="61"/>
    </row>
    <row r="11" spans="1:16" x14ac:dyDescent="0.2">
      <c r="A11" s="57"/>
      <c r="B11" s="62"/>
      <c r="C11" s="63"/>
      <c r="D11" s="63"/>
      <c r="E11" s="63"/>
      <c r="F11" s="63"/>
      <c r="G11" s="63"/>
      <c r="H11" s="63"/>
      <c r="I11" s="63"/>
      <c r="J11" s="63"/>
      <c r="K11" s="63"/>
      <c r="L11" s="63"/>
      <c r="M11" s="63"/>
      <c r="N11" s="63"/>
      <c r="O11" s="64"/>
      <c r="P11" s="61"/>
    </row>
    <row r="12" spans="1:16" x14ac:dyDescent="0.2">
      <c r="A12" s="57"/>
      <c r="B12" s="62"/>
      <c r="C12" s="63"/>
      <c r="D12" s="63"/>
      <c r="E12" s="63"/>
      <c r="F12" s="63"/>
      <c r="G12" s="63"/>
      <c r="H12" s="63"/>
      <c r="I12" s="63"/>
      <c r="J12" s="63"/>
      <c r="K12" s="63"/>
      <c r="L12" s="63"/>
      <c r="M12" s="63"/>
      <c r="N12" s="63"/>
      <c r="O12" s="64"/>
      <c r="P12" s="61"/>
    </row>
    <row r="13" spans="1:16" x14ac:dyDescent="0.2">
      <c r="A13" s="57"/>
      <c r="B13" s="62"/>
      <c r="C13" s="63"/>
      <c r="D13" s="63"/>
      <c r="E13" s="63"/>
      <c r="F13" s="63"/>
      <c r="G13" s="63"/>
      <c r="H13" s="63"/>
      <c r="I13" s="63"/>
      <c r="J13" s="63"/>
      <c r="K13" s="63"/>
      <c r="L13" s="63"/>
      <c r="M13" s="63"/>
      <c r="N13" s="63"/>
      <c r="O13" s="64"/>
      <c r="P13" s="61"/>
    </row>
    <row r="14" spans="1:16" x14ac:dyDescent="0.2">
      <c r="A14" s="57"/>
      <c r="B14" s="62"/>
      <c r="C14" s="63"/>
      <c r="D14" s="63"/>
      <c r="E14" s="63"/>
      <c r="F14" s="63"/>
      <c r="G14" s="63"/>
      <c r="H14" s="63"/>
      <c r="I14" s="63"/>
      <c r="J14" s="63"/>
      <c r="K14" s="63"/>
      <c r="L14" s="63"/>
      <c r="M14" s="63"/>
      <c r="N14" s="63"/>
      <c r="O14" s="64"/>
      <c r="P14" s="61"/>
    </row>
    <row r="15" spans="1:16" x14ac:dyDescent="0.2">
      <c r="A15" s="57"/>
      <c r="B15" s="62"/>
      <c r="C15" s="63"/>
      <c r="D15" s="63"/>
      <c r="E15" s="63"/>
      <c r="F15" s="63"/>
      <c r="G15" s="63"/>
      <c r="H15" s="63"/>
      <c r="I15" s="63"/>
      <c r="J15" s="63"/>
      <c r="K15" s="63"/>
      <c r="L15" s="63"/>
      <c r="M15" s="63"/>
      <c r="N15" s="63"/>
      <c r="O15" s="64"/>
      <c r="P15" s="61"/>
    </row>
    <row r="16" spans="1:16" x14ac:dyDescent="0.2">
      <c r="A16" s="57"/>
      <c r="B16" s="62"/>
      <c r="C16" s="63"/>
      <c r="D16" s="63"/>
      <c r="E16" s="63"/>
      <c r="F16" s="63"/>
      <c r="G16" s="63"/>
      <c r="H16" s="63"/>
      <c r="I16" s="63"/>
      <c r="J16" s="63"/>
      <c r="K16" s="63"/>
      <c r="L16" s="63"/>
      <c r="M16" s="63"/>
      <c r="N16" s="63"/>
      <c r="O16" s="64"/>
      <c r="P16" s="61"/>
    </row>
    <row r="17" spans="1:16" x14ac:dyDescent="0.2">
      <c r="A17" s="57"/>
      <c r="B17" s="62"/>
      <c r="C17" s="63"/>
      <c r="D17" s="63"/>
      <c r="E17" s="63"/>
      <c r="F17" s="63"/>
      <c r="G17" s="63"/>
      <c r="H17" s="63"/>
      <c r="I17" s="63"/>
      <c r="J17" s="63"/>
      <c r="K17" s="63"/>
      <c r="L17" s="63"/>
      <c r="M17" s="63"/>
      <c r="N17" s="63"/>
      <c r="O17" s="64"/>
      <c r="P17" s="61"/>
    </row>
    <row r="18" spans="1:16" x14ac:dyDescent="0.2">
      <c r="A18" s="57"/>
      <c r="B18" s="62"/>
      <c r="C18" s="63"/>
      <c r="D18" s="63"/>
      <c r="E18" s="63"/>
      <c r="F18" s="63"/>
      <c r="G18" s="63"/>
      <c r="H18" s="63"/>
      <c r="I18" s="63"/>
      <c r="J18" s="63"/>
      <c r="K18" s="63"/>
      <c r="L18" s="63"/>
      <c r="M18" s="63"/>
      <c r="N18" s="63"/>
      <c r="O18" s="64"/>
      <c r="P18" s="61"/>
    </row>
    <row r="19" spans="1:16" x14ac:dyDescent="0.2">
      <c r="A19" s="57"/>
      <c r="B19" s="62"/>
      <c r="C19" s="63"/>
      <c r="D19" s="63"/>
      <c r="E19" s="63"/>
      <c r="F19" s="63"/>
      <c r="G19" s="63"/>
      <c r="H19" s="63"/>
      <c r="I19" s="63"/>
      <c r="J19" s="63"/>
      <c r="K19" s="63"/>
      <c r="L19" s="63"/>
      <c r="M19" s="63"/>
      <c r="N19" s="63"/>
      <c r="O19" s="64"/>
      <c r="P19" s="61"/>
    </row>
    <row r="20" spans="1:16" x14ac:dyDescent="0.2">
      <c r="A20" s="57"/>
      <c r="B20" s="62"/>
      <c r="C20" s="63"/>
      <c r="D20" s="63"/>
      <c r="E20" s="63"/>
      <c r="F20" s="63"/>
      <c r="G20" s="63"/>
      <c r="H20" s="63"/>
      <c r="I20" s="63"/>
      <c r="J20" s="63"/>
      <c r="K20" s="63"/>
      <c r="L20" s="63"/>
      <c r="M20" s="63"/>
      <c r="N20" s="63"/>
      <c r="O20" s="64"/>
      <c r="P20" s="61"/>
    </row>
    <row r="21" spans="1:16" x14ac:dyDescent="0.2">
      <c r="A21" s="57"/>
      <c r="B21" s="62"/>
      <c r="C21" s="63"/>
      <c r="D21" s="63"/>
      <c r="E21" s="63"/>
      <c r="F21" s="63"/>
      <c r="G21" s="63"/>
      <c r="H21" s="63"/>
      <c r="I21" s="63"/>
      <c r="J21" s="63"/>
      <c r="K21" s="63"/>
      <c r="L21" s="63"/>
      <c r="M21" s="63"/>
      <c r="N21" s="63"/>
      <c r="O21" s="64"/>
      <c r="P21" s="61"/>
    </row>
    <row r="22" spans="1:16" ht="12" customHeight="1" x14ac:dyDescent="0.2">
      <c r="A22" s="57"/>
      <c r="B22" s="62"/>
      <c r="C22" s="63"/>
      <c r="D22" s="63"/>
      <c r="E22" s="63"/>
      <c r="F22" s="63"/>
      <c r="G22" s="63"/>
      <c r="H22" s="63"/>
      <c r="I22" s="63"/>
      <c r="J22" s="63"/>
      <c r="K22" s="63"/>
      <c r="L22" s="63"/>
      <c r="M22" s="63"/>
      <c r="N22" s="63"/>
      <c r="O22" s="64"/>
      <c r="P22" s="61"/>
    </row>
    <row r="23" spans="1:16" x14ac:dyDescent="0.2">
      <c r="A23" s="57"/>
      <c r="B23" s="62"/>
      <c r="C23" s="63"/>
      <c r="D23" s="63"/>
      <c r="E23" s="63"/>
      <c r="F23" s="63"/>
      <c r="G23" s="63"/>
      <c r="H23" s="63"/>
      <c r="I23" s="63"/>
      <c r="J23" s="63"/>
      <c r="K23" s="63"/>
      <c r="L23" s="63"/>
      <c r="M23" s="63"/>
      <c r="N23" s="63"/>
      <c r="O23" s="64"/>
      <c r="P23" s="61"/>
    </row>
    <row r="24" spans="1:16" x14ac:dyDescent="0.2">
      <c r="A24" s="57"/>
      <c r="B24" s="62"/>
      <c r="C24" s="63"/>
      <c r="D24" s="63"/>
      <c r="E24" s="63"/>
      <c r="F24" s="63"/>
      <c r="G24" s="63"/>
      <c r="H24" s="63"/>
      <c r="I24" s="63"/>
      <c r="J24" s="63"/>
      <c r="K24" s="63"/>
      <c r="L24" s="63"/>
      <c r="M24" s="63"/>
      <c r="N24" s="63"/>
      <c r="O24" s="64"/>
      <c r="P24" s="61"/>
    </row>
    <row r="25" spans="1:16" x14ac:dyDescent="0.2">
      <c r="A25" s="57"/>
      <c r="B25" s="62"/>
      <c r="C25" s="63"/>
      <c r="D25" s="63"/>
      <c r="E25" s="63"/>
      <c r="F25" s="63"/>
      <c r="G25" s="63"/>
      <c r="H25" s="63"/>
      <c r="I25" s="63"/>
      <c r="J25" s="63"/>
      <c r="K25" s="63"/>
      <c r="L25" s="63"/>
      <c r="M25" s="63"/>
      <c r="N25" s="63"/>
      <c r="O25" s="64"/>
      <c r="P25" s="61"/>
    </row>
    <row r="26" spans="1:16" x14ac:dyDescent="0.2">
      <c r="A26" s="57"/>
      <c r="B26" s="62"/>
      <c r="C26" s="63"/>
      <c r="D26" s="63"/>
      <c r="E26" s="63"/>
      <c r="F26" s="63"/>
      <c r="G26" s="63"/>
      <c r="H26" s="63"/>
      <c r="I26" s="63"/>
      <c r="J26" s="63"/>
      <c r="K26" s="63"/>
      <c r="L26" s="63"/>
      <c r="M26" s="63"/>
      <c r="N26" s="63"/>
      <c r="O26" s="64"/>
      <c r="P26" s="61"/>
    </row>
    <row r="27" spans="1:16" ht="12" thickBot="1" x14ac:dyDescent="0.25">
      <c r="A27" s="57"/>
      <c r="B27" s="65"/>
      <c r="C27" s="66"/>
      <c r="D27" s="66"/>
      <c r="E27" s="66"/>
      <c r="F27" s="66"/>
      <c r="G27" s="66"/>
      <c r="H27" s="66"/>
      <c r="I27" s="66"/>
      <c r="J27" s="66"/>
      <c r="K27" s="66"/>
      <c r="L27" s="66"/>
      <c r="M27" s="66"/>
      <c r="N27" s="66"/>
      <c r="O27" s="67"/>
      <c r="P27" s="61"/>
    </row>
    <row r="28" spans="1:16" ht="12" thickTop="1" x14ac:dyDescent="0.2">
      <c r="B28" s="68"/>
      <c r="C28" s="68"/>
      <c r="D28" s="68"/>
      <c r="E28" s="68"/>
      <c r="F28" s="68"/>
      <c r="G28" s="68"/>
      <c r="H28" s="68"/>
      <c r="I28" s="68"/>
      <c r="J28" s="68"/>
      <c r="K28" s="68"/>
      <c r="L28" s="68"/>
      <c r="M28" s="68"/>
      <c r="N28" s="68"/>
      <c r="O28" s="68"/>
    </row>
    <row r="29" spans="1:16" x14ac:dyDescent="0.2">
      <c r="B29" s="69"/>
      <c r="C29" s="69"/>
      <c r="D29" s="69"/>
      <c r="E29" s="69"/>
      <c r="F29" s="69"/>
      <c r="G29" s="69"/>
      <c r="H29" s="69"/>
      <c r="I29" s="69"/>
      <c r="J29" s="69"/>
      <c r="K29" s="69"/>
      <c r="L29" s="69"/>
      <c r="M29" s="69"/>
      <c r="N29" s="69"/>
      <c r="O29" s="69"/>
    </row>
    <row r="30" spans="1:16" x14ac:dyDescent="0.2">
      <c r="B30" s="69"/>
      <c r="C30" s="69"/>
      <c r="D30" s="69"/>
      <c r="E30" s="69"/>
      <c r="F30" s="69"/>
      <c r="G30" s="69"/>
      <c r="H30" s="69"/>
      <c r="I30" s="69"/>
      <c r="J30" s="69"/>
      <c r="K30" s="69"/>
      <c r="L30" s="69"/>
      <c r="M30" s="69"/>
      <c r="N30" s="69"/>
      <c r="O30" s="69"/>
    </row>
    <row r="31" spans="1:16" x14ac:dyDescent="0.2">
      <c r="B31" s="69"/>
      <c r="C31" s="69"/>
      <c r="D31" s="69"/>
      <c r="E31" s="69"/>
      <c r="F31" s="69"/>
      <c r="G31" s="69"/>
      <c r="H31" s="69"/>
      <c r="I31" s="69"/>
      <c r="J31" s="69"/>
      <c r="K31" s="69"/>
      <c r="L31" s="69"/>
      <c r="M31" s="69"/>
      <c r="N31" s="69"/>
      <c r="O31" s="69"/>
    </row>
    <row r="32" spans="1:16" x14ac:dyDescent="0.2">
      <c r="B32" s="69"/>
      <c r="C32" s="69"/>
      <c r="D32" s="69"/>
      <c r="E32" s="69"/>
      <c r="F32" s="69"/>
      <c r="G32" s="69"/>
      <c r="H32" s="69"/>
      <c r="I32" s="69"/>
      <c r="J32" s="69"/>
      <c r="K32" s="69"/>
      <c r="L32" s="69"/>
      <c r="M32" s="69"/>
      <c r="N32" s="69"/>
      <c r="O32" s="69"/>
    </row>
    <row r="33" spans="2:15" x14ac:dyDescent="0.2">
      <c r="B33" s="69"/>
      <c r="C33" s="69"/>
      <c r="D33" s="69"/>
      <c r="E33" s="69"/>
      <c r="F33" s="69"/>
      <c r="G33" s="69"/>
      <c r="H33" s="69"/>
      <c r="I33" s="69"/>
      <c r="J33" s="69"/>
      <c r="K33" s="69"/>
      <c r="L33" s="69"/>
      <c r="M33" s="69"/>
      <c r="N33" s="69"/>
      <c r="O33" s="69"/>
    </row>
    <row r="34" spans="2:15" x14ac:dyDescent="0.2">
      <c r="B34" s="69"/>
      <c r="C34" s="69"/>
      <c r="D34" s="69"/>
      <c r="E34" s="69"/>
      <c r="F34" s="69"/>
      <c r="G34" s="69"/>
      <c r="H34" s="69"/>
      <c r="I34" s="69"/>
      <c r="J34" s="69"/>
      <c r="K34" s="69"/>
      <c r="L34" s="69"/>
      <c r="M34" s="69"/>
      <c r="N34" s="69"/>
      <c r="O34" s="69"/>
    </row>
    <row r="35" spans="2:15" x14ac:dyDescent="0.2">
      <c r="B35" s="69"/>
      <c r="C35" s="69"/>
      <c r="D35" s="69"/>
      <c r="E35" s="69"/>
      <c r="F35" s="69"/>
      <c r="G35" s="69"/>
      <c r="H35" s="69"/>
      <c r="I35" s="69"/>
      <c r="J35" s="69"/>
      <c r="K35" s="69"/>
      <c r="L35" s="69"/>
      <c r="M35" s="69"/>
      <c r="N35" s="69"/>
      <c r="O35" s="69"/>
    </row>
    <row r="36" spans="2:15" x14ac:dyDescent="0.2">
      <c r="B36" s="69"/>
      <c r="C36" s="69"/>
      <c r="D36" s="69"/>
      <c r="E36" s="69"/>
      <c r="F36" s="69"/>
      <c r="G36" s="69"/>
      <c r="H36" s="69"/>
      <c r="I36" s="69"/>
      <c r="J36" s="69"/>
      <c r="K36" s="69"/>
      <c r="L36" s="69"/>
      <c r="M36" s="69"/>
      <c r="N36" s="69"/>
      <c r="O36" s="69"/>
    </row>
    <row r="37" spans="2:15" x14ac:dyDescent="0.2">
      <c r="B37" s="69"/>
      <c r="C37" s="69"/>
      <c r="D37" s="69"/>
      <c r="E37" s="69"/>
      <c r="F37" s="69"/>
      <c r="G37" s="69"/>
      <c r="H37" s="69"/>
      <c r="I37" s="69"/>
      <c r="J37" s="69"/>
      <c r="K37" s="69"/>
      <c r="L37" s="69"/>
      <c r="M37" s="69"/>
      <c r="N37" s="69"/>
      <c r="O37" s="69"/>
    </row>
    <row r="38" spans="2:15" x14ac:dyDescent="0.2">
      <c r="B38" s="69"/>
      <c r="C38" s="69"/>
      <c r="D38" s="69"/>
      <c r="E38" s="69"/>
      <c r="F38" s="69"/>
      <c r="G38" s="69"/>
      <c r="H38" s="69"/>
      <c r="I38" s="69"/>
      <c r="J38" s="69"/>
      <c r="K38" s="69"/>
      <c r="L38" s="69"/>
      <c r="M38" s="69"/>
      <c r="N38" s="69"/>
      <c r="O38" s="69"/>
    </row>
    <row r="39" spans="2:15" x14ac:dyDescent="0.2">
      <c r="B39" s="69"/>
      <c r="C39" s="69"/>
      <c r="D39" s="69"/>
      <c r="E39" s="69"/>
      <c r="F39" s="69"/>
      <c r="G39" s="69"/>
      <c r="H39" s="69"/>
      <c r="I39" s="69"/>
      <c r="J39" s="69"/>
      <c r="K39" s="69"/>
      <c r="L39" s="69"/>
      <c r="M39" s="69"/>
      <c r="N39" s="69"/>
      <c r="O39" s="69"/>
    </row>
    <row r="40" spans="2:15" x14ac:dyDescent="0.2">
      <c r="B40" s="69"/>
      <c r="C40" s="69"/>
      <c r="D40" s="69"/>
      <c r="E40" s="69"/>
      <c r="F40" s="69"/>
      <c r="G40" s="69"/>
      <c r="H40" s="69"/>
      <c r="I40" s="69"/>
      <c r="J40" s="69"/>
      <c r="K40" s="69"/>
      <c r="L40" s="69"/>
      <c r="M40" s="69"/>
      <c r="N40" s="69"/>
      <c r="O40" s="69"/>
    </row>
    <row r="41" spans="2:15" x14ac:dyDescent="0.2">
      <c r="B41" s="69"/>
      <c r="C41" s="69"/>
      <c r="D41" s="69"/>
      <c r="E41" s="69"/>
      <c r="F41" s="69"/>
      <c r="G41" s="69"/>
      <c r="H41" s="69"/>
      <c r="I41" s="69"/>
      <c r="J41" s="69"/>
      <c r="K41" s="69"/>
      <c r="L41" s="69"/>
      <c r="M41" s="69"/>
      <c r="N41" s="69"/>
      <c r="O41" s="69"/>
    </row>
    <row r="42" spans="2:15" x14ac:dyDescent="0.2">
      <c r="B42" s="69"/>
      <c r="C42" s="69"/>
      <c r="D42" s="69"/>
      <c r="E42" s="69"/>
      <c r="F42" s="69"/>
      <c r="G42" s="69"/>
      <c r="H42" s="69"/>
      <c r="I42" s="69"/>
      <c r="J42" s="69"/>
      <c r="K42" s="69"/>
      <c r="L42" s="69"/>
      <c r="M42" s="69"/>
      <c r="N42" s="69"/>
      <c r="O42" s="69"/>
    </row>
    <row r="43" spans="2:15" x14ac:dyDescent="0.2">
      <c r="B43" s="69"/>
      <c r="C43" s="69"/>
      <c r="D43" s="69"/>
      <c r="E43" s="69"/>
      <c r="F43" s="69"/>
      <c r="G43" s="69"/>
      <c r="H43" s="69"/>
      <c r="I43" s="69"/>
      <c r="J43" s="69"/>
      <c r="K43" s="69"/>
      <c r="L43" s="69"/>
      <c r="M43" s="69"/>
      <c r="N43" s="69"/>
      <c r="O43" s="69"/>
    </row>
    <row r="44" spans="2:15" x14ac:dyDescent="0.2">
      <c r="B44" s="69"/>
      <c r="C44" s="69"/>
      <c r="D44" s="69"/>
      <c r="E44" s="69"/>
      <c r="F44" s="69"/>
      <c r="G44" s="69"/>
      <c r="H44" s="69"/>
      <c r="I44" s="69"/>
      <c r="J44" s="69"/>
      <c r="K44" s="69"/>
      <c r="L44" s="69"/>
      <c r="M44" s="69"/>
      <c r="N44" s="69"/>
      <c r="O44" s="69"/>
    </row>
    <row r="45" spans="2:15" x14ac:dyDescent="0.2">
      <c r="B45" s="69"/>
      <c r="C45" s="69"/>
      <c r="D45" s="69"/>
      <c r="E45" s="69"/>
      <c r="F45" s="69"/>
      <c r="G45" s="69"/>
      <c r="H45" s="69"/>
      <c r="I45" s="69"/>
      <c r="J45" s="69"/>
      <c r="K45" s="69"/>
      <c r="L45" s="69"/>
      <c r="M45" s="69"/>
      <c r="N45" s="69"/>
      <c r="O45" s="69"/>
    </row>
    <row r="46" spans="2:15" x14ac:dyDescent="0.2">
      <c r="B46" s="69"/>
      <c r="C46" s="69"/>
      <c r="D46" s="69"/>
      <c r="E46" s="69"/>
      <c r="F46" s="69"/>
      <c r="G46" s="69"/>
      <c r="H46" s="69"/>
      <c r="I46" s="69"/>
      <c r="J46" s="69"/>
      <c r="K46" s="69"/>
      <c r="L46" s="69"/>
      <c r="M46" s="69"/>
      <c r="N46" s="69"/>
      <c r="O46" s="69"/>
    </row>
    <row r="47" spans="2:15" x14ac:dyDescent="0.2">
      <c r="B47" s="69"/>
      <c r="C47" s="69"/>
      <c r="D47" s="69"/>
      <c r="E47" s="69"/>
      <c r="F47" s="69"/>
      <c r="G47" s="69"/>
      <c r="H47" s="69"/>
      <c r="I47" s="69"/>
      <c r="J47" s="69"/>
      <c r="K47" s="69"/>
      <c r="L47" s="69"/>
      <c r="M47" s="69"/>
      <c r="N47" s="69"/>
      <c r="O47" s="69"/>
    </row>
    <row r="48" spans="2:15" x14ac:dyDescent="0.2">
      <c r="B48" s="69"/>
      <c r="C48" s="69"/>
      <c r="D48" s="69"/>
      <c r="E48" s="69"/>
      <c r="F48" s="69"/>
      <c r="G48" s="69"/>
      <c r="H48" s="69"/>
      <c r="I48" s="69"/>
      <c r="J48" s="69"/>
      <c r="K48" s="69"/>
      <c r="L48" s="69"/>
      <c r="M48" s="69"/>
      <c r="N48" s="69"/>
      <c r="O48" s="69"/>
    </row>
    <row r="49" spans="2:15" x14ac:dyDescent="0.2">
      <c r="B49" s="69"/>
      <c r="C49" s="69"/>
      <c r="D49" s="69"/>
      <c r="E49" s="69"/>
      <c r="F49" s="69"/>
      <c r="G49" s="69"/>
      <c r="H49" s="69"/>
      <c r="I49" s="69"/>
      <c r="J49" s="69"/>
      <c r="K49" s="69"/>
      <c r="L49" s="69"/>
      <c r="M49" s="69"/>
      <c r="N49" s="69"/>
      <c r="O49" s="69"/>
    </row>
    <row r="50" spans="2:15" x14ac:dyDescent="0.2">
      <c r="B50" s="69"/>
      <c r="C50" s="69"/>
      <c r="D50" s="69"/>
      <c r="E50" s="69"/>
      <c r="F50" s="69"/>
      <c r="G50" s="69"/>
      <c r="H50" s="69"/>
      <c r="I50" s="69"/>
      <c r="J50" s="69"/>
      <c r="K50" s="69"/>
      <c r="L50" s="69"/>
      <c r="M50" s="69"/>
      <c r="N50" s="69"/>
      <c r="O50" s="69"/>
    </row>
    <row r="51" spans="2:15" x14ac:dyDescent="0.2">
      <c r="B51" s="69"/>
      <c r="C51" s="69"/>
      <c r="D51" s="69"/>
      <c r="E51" s="69"/>
      <c r="F51" s="69"/>
      <c r="G51" s="69"/>
      <c r="H51" s="69"/>
      <c r="I51" s="69"/>
      <c r="J51" s="69"/>
      <c r="K51" s="69"/>
      <c r="L51" s="69"/>
      <c r="M51" s="69"/>
      <c r="N51" s="69"/>
      <c r="O51" s="69"/>
    </row>
    <row r="52" spans="2:15" x14ac:dyDescent="0.2">
      <c r="B52" s="69"/>
      <c r="C52" s="69"/>
      <c r="D52" s="69"/>
      <c r="E52" s="69"/>
      <c r="F52" s="69"/>
      <c r="G52" s="69"/>
      <c r="H52" s="69"/>
      <c r="I52" s="69"/>
      <c r="J52" s="69"/>
      <c r="K52" s="69"/>
      <c r="L52" s="69"/>
      <c r="M52" s="69"/>
      <c r="N52" s="69"/>
      <c r="O52" s="69"/>
    </row>
    <row r="53" spans="2:15" x14ac:dyDescent="0.2">
      <c r="B53" s="69"/>
      <c r="C53" s="69"/>
      <c r="D53" s="69"/>
      <c r="E53" s="69"/>
      <c r="F53" s="69"/>
      <c r="G53" s="69"/>
      <c r="H53" s="69"/>
      <c r="I53" s="69"/>
      <c r="J53" s="69"/>
      <c r="K53" s="69"/>
      <c r="L53" s="69"/>
      <c r="M53" s="69"/>
      <c r="N53" s="69"/>
      <c r="O53" s="69"/>
    </row>
    <row r="54" spans="2:15" x14ac:dyDescent="0.2">
      <c r="B54" s="69"/>
      <c r="C54" s="69"/>
      <c r="D54" s="69"/>
      <c r="E54" s="69"/>
      <c r="F54" s="69"/>
      <c r="G54" s="69"/>
      <c r="H54" s="69"/>
      <c r="I54" s="69"/>
      <c r="J54" s="69"/>
      <c r="K54" s="69"/>
      <c r="L54" s="69"/>
      <c r="M54" s="69"/>
      <c r="N54" s="69"/>
      <c r="O54" s="69"/>
    </row>
    <row r="55" spans="2:15" x14ac:dyDescent="0.2">
      <c r="B55" s="69"/>
      <c r="C55" s="69"/>
      <c r="D55" s="69"/>
      <c r="E55" s="69"/>
      <c r="F55" s="69"/>
      <c r="G55" s="69"/>
      <c r="H55" s="69"/>
      <c r="I55" s="69"/>
      <c r="J55" s="69"/>
      <c r="K55" s="69"/>
      <c r="L55" s="69"/>
      <c r="M55" s="69"/>
      <c r="N55" s="69"/>
      <c r="O55" s="69"/>
    </row>
    <row r="56" spans="2:15" x14ac:dyDescent="0.2">
      <c r="B56" s="69"/>
      <c r="C56" s="69"/>
      <c r="D56" s="69"/>
      <c r="E56" s="69"/>
      <c r="F56" s="69"/>
      <c r="G56" s="69"/>
      <c r="H56" s="69"/>
      <c r="I56" s="69"/>
      <c r="J56" s="69"/>
      <c r="K56" s="69"/>
      <c r="L56" s="69"/>
      <c r="M56" s="69"/>
      <c r="N56" s="69"/>
      <c r="O56" s="69"/>
    </row>
    <row r="57" spans="2:15" x14ac:dyDescent="0.2">
      <c r="B57" s="69"/>
      <c r="C57" s="69"/>
      <c r="D57" s="69"/>
      <c r="E57" s="69"/>
      <c r="F57" s="69"/>
      <c r="G57" s="69"/>
      <c r="H57" s="69"/>
      <c r="I57" s="69"/>
      <c r="J57" s="69"/>
      <c r="K57" s="69"/>
      <c r="L57" s="69"/>
      <c r="M57" s="69"/>
      <c r="N57" s="69"/>
      <c r="O57" s="69"/>
    </row>
    <row r="58" spans="2:15" x14ac:dyDescent="0.2">
      <c r="B58" s="69"/>
      <c r="C58" s="69"/>
      <c r="D58" s="69"/>
      <c r="E58" s="69"/>
      <c r="F58" s="69"/>
      <c r="G58" s="69"/>
      <c r="H58" s="69"/>
      <c r="I58" s="69"/>
      <c r="J58" s="69"/>
      <c r="K58" s="69"/>
      <c r="L58" s="69"/>
      <c r="M58" s="69"/>
      <c r="N58" s="69"/>
      <c r="O58" s="69"/>
    </row>
    <row r="59" spans="2:15" x14ac:dyDescent="0.2">
      <c r="B59" s="69"/>
      <c r="C59" s="69"/>
      <c r="D59" s="69"/>
      <c r="E59" s="69"/>
      <c r="F59" s="69"/>
      <c r="G59" s="69"/>
      <c r="H59" s="69"/>
      <c r="I59" s="69"/>
      <c r="J59" s="69"/>
      <c r="K59" s="69"/>
      <c r="L59" s="69"/>
      <c r="M59" s="69"/>
      <c r="N59" s="69"/>
      <c r="O59" s="69"/>
    </row>
  </sheetData>
  <sheetProtection algorithmName="SHA-512" hashValue="gtyFfOeCXjSr5e/dcLvSQicEc5k0k30r4cc1yw3g+tzT31/kDlAbCyvNVIekmb5Ztn4L4oDd7zRlJXLcyAg6hQ==" saltValue="bPZmeTueCU2VTuhX5Zc29g==" spinCount="100000" sheet="1" objects="1" scenarios="1"/>
  <mergeCells count="2">
    <mergeCell ref="B3:O7"/>
    <mergeCell ref="B10:O2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sheetPr>
  <dimension ref="A1:Z56"/>
  <sheetViews>
    <sheetView topLeftCell="A40" zoomScale="90" zoomScaleNormal="90" workbookViewId="0">
      <selection activeCell="B48" activeCellId="4" sqref="C3:D3 B28:C37 D34:D37 B41:D44 B48:D52"/>
    </sheetView>
  </sheetViews>
  <sheetFormatPr defaultColWidth="9" defaultRowHeight="12.6" x14ac:dyDescent="0.2"/>
  <cols>
    <col min="1" max="1" width="14.59765625" style="70" customWidth="1"/>
    <col min="2" max="2" width="67.3984375" style="70" customWidth="1"/>
    <col min="3" max="3" width="18.5" style="71" customWidth="1"/>
    <col min="4" max="4" width="11.3984375" style="72" customWidth="1"/>
    <col min="5" max="5" width="20.69921875" style="72" customWidth="1"/>
    <col min="6" max="6" width="14.5" style="72" customWidth="1"/>
    <col min="7" max="7" width="9.3984375" style="70" customWidth="1"/>
    <col min="8" max="16384" width="9" style="70"/>
  </cols>
  <sheetData>
    <row r="1" spans="1:26" x14ac:dyDescent="0.2">
      <c r="Z1" s="73">
        <v>0</v>
      </c>
    </row>
    <row r="2" spans="1:26" ht="13.2" thickBot="1" x14ac:dyDescent="0.25">
      <c r="B2" s="74"/>
      <c r="C2" s="75"/>
      <c r="Z2" s="73">
        <v>0.21</v>
      </c>
    </row>
    <row r="3" spans="1:26" ht="13.8" thickTop="1" thickBot="1" x14ac:dyDescent="0.25">
      <c r="A3" s="76"/>
      <c r="B3" s="77" t="s">
        <v>15</v>
      </c>
      <c r="C3" s="44"/>
      <c r="D3" s="45"/>
    </row>
    <row r="4" spans="1:26" ht="13.8" thickTop="1" thickBot="1" x14ac:dyDescent="0.25">
      <c r="B4" s="78"/>
      <c r="C4" s="79"/>
      <c r="D4" s="80"/>
    </row>
    <row r="5" spans="1:26" ht="15" thickTop="1" thickBot="1" x14ac:dyDescent="0.3">
      <c r="A5" s="76"/>
      <c r="B5" s="81" t="s">
        <v>16</v>
      </c>
      <c r="C5" s="82"/>
      <c r="D5" s="83"/>
      <c r="E5" s="84"/>
      <c r="F5" s="85"/>
    </row>
    <row r="6" spans="1:26" ht="13.8" thickTop="1" thickBot="1" x14ac:dyDescent="0.25">
      <c r="B6" s="78"/>
      <c r="C6" s="86"/>
      <c r="D6" s="87"/>
      <c r="E6" s="88"/>
    </row>
    <row r="7" spans="1:26" ht="13.5" customHeight="1" thickTop="1" x14ac:dyDescent="0.2">
      <c r="A7" s="76"/>
      <c r="B7" s="89" t="s">
        <v>24</v>
      </c>
      <c r="C7" s="90"/>
      <c r="D7" s="90"/>
      <c r="E7" s="91"/>
      <c r="F7" s="92"/>
    </row>
    <row r="8" spans="1:26" x14ac:dyDescent="0.2">
      <c r="A8" s="76"/>
      <c r="B8" s="62"/>
      <c r="C8" s="63"/>
      <c r="D8" s="63"/>
      <c r="E8" s="93"/>
      <c r="F8" s="92"/>
    </row>
    <row r="9" spans="1:26" x14ac:dyDescent="0.2">
      <c r="A9" s="76"/>
      <c r="B9" s="62"/>
      <c r="C9" s="63"/>
      <c r="D9" s="63"/>
      <c r="E9" s="93"/>
      <c r="F9" s="92"/>
    </row>
    <row r="10" spans="1:26" x14ac:dyDescent="0.2">
      <c r="A10" s="76"/>
      <c r="B10" s="62"/>
      <c r="C10" s="63"/>
      <c r="D10" s="63"/>
      <c r="E10" s="93"/>
      <c r="F10" s="92"/>
    </row>
    <row r="11" spans="1:26" x14ac:dyDescent="0.2">
      <c r="A11" s="76"/>
      <c r="B11" s="62"/>
      <c r="C11" s="63"/>
      <c r="D11" s="63"/>
      <c r="E11" s="93"/>
      <c r="F11" s="92"/>
    </row>
    <row r="12" spans="1:26" x14ac:dyDescent="0.2">
      <c r="A12" s="76"/>
      <c r="B12" s="62"/>
      <c r="C12" s="63"/>
      <c r="D12" s="63"/>
      <c r="E12" s="93"/>
      <c r="F12" s="92"/>
    </row>
    <row r="13" spans="1:26" x14ac:dyDescent="0.2">
      <c r="A13" s="76"/>
      <c r="B13" s="62"/>
      <c r="C13" s="63"/>
      <c r="D13" s="63"/>
      <c r="E13" s="93"/>
      <c r="F13" s="92"/>
    </row>
    <row r="14" spans="1:26" x14ac:dyDescent="0.2">
      <c r="A14" s="76"/>
      <c r="B14" s="62"/>
      <c r="C14" s="63"/>
      <c r="D14" s="63"/>
      <c r="E14" s="93"/>
      <c r="F14" s="92"/>
    </row>
    <row r="15" spans="1:26" x14ac:dyDescent="0.2">
      <c r="A15" s="76"/>
      <c r="B15" s="62"/>
      <c r="C15" s="63"/>
      <c r="D15" s="63"/>
      <c r="E15" s="93"/>
      <c r="F15" s="92"/>
    </row>
    <row r="16" spans="1:26" x14ac:dyDescent="0.2">
      <c r="A16" s="76"/>
      <c r="B16" s="62"/>
      <c r="C16" s="63"/>
      <c r="D16" s="63"/>
      <c r="E16" s="93"/>
      <c r="F16" s="92"/>
    </row>
    <row r="17" spans="1:6" x14ac:dyDescent="0.2">
      <c r="A17" s="76"/>
      <c r="B17" s="62"/>
      <c r="C17" s="63"/>
      <c r="D17" s="63"/>
      <c r="E17" s="93"/>
      <c r="F17" s="92"/>
    </row>
    <row r="18" spans="1:6" x14ac:dyDescent="0.2">
      <c r="A18" s="76"/>
      <c r="B18" s="62"/>
      <c r="C18" s="63"/>
      <c r="D18" s="63"/>
      <c r="E18" s="93"/>
      <c r="F18" s="92"/>
    </row>
    <row r="19" spans="1:6" x14ac:dyDescent="0.2">
      <c r="A19" s="76"/>
      <c r="B19" s="62"/>
      <c r="C19" s="63"/>
      <c r="D19" s="63"/>
      <c r="E19" s="93"/>
      <c r="F19" s="92"/>
    </row>
    <row r="20" spans="1:6" x14ac:dyDescent="0.2">
      <c r="A20" s="76"/>
      <c r="B20" s="62"/>
      <c r="C20" s="63"/>
      <c r="D20" s="63"/>
      <c r="E20" s="93"/>
      <c r="F20" s="92"/>
    </row>
    <row r="21" spans="1:6" x14ac:dyDescent="0.2">
      <c r="A21" s="76"/>
      <c r="B21" s="62"/>
      <c r="C21" s="63"/>
      <c r="D21" s="63"/>
      <c r="E21" s="93"/>
      <c r="F21" s="92"/>
    </row>
    <row r="22" spans="1:6" ht="13.2" thickBot="1" x14ac:dyDescent="0.25">
      <c r="A22" s="76"/>
      <c r="B22" s="94"/>
      <c r="C22" s="95"/>
      <c r="D22" s="95"/>
      <c r="E22" s="96"/>
      <c r="F22" s="92"/>
    </row>
    <row r="23" spans="1:6" ht="13.8" thickTop="1" thickBot="1" x14ac:dyDescent="0.25">
      <c r="B23" s="78"/>
      <c r="C23" s="79"/>
      <c r="D23" s="97"/>
      <c r="E23" s="97"/>
      <c r="F23" s="80"/>
    </row>
    <row r="24" spans="1:6" ht="23.4" thickTop="1" x14ac:dyDescent="0.2">
      <c r="A24" s="76"/>
      <c r="B24" s="98" t="s">
        <v>17</v>
      </c>
      <c r="C24" s="99" t="s">
        <v>2</v>
      </c>
      <c r="D24" s="100" t="s">
        <v>3</v>
      </c>
      <c r="E24" s="101" t="s">
        <v>4</v>
      </c>
    </row>
    <row r="25" spans="1:6" ht="12" customHeight="1" x14ac:dyDescent="0.2">
      <c r="A25" s="76"/>
      <c r="B25" s="102"/>
      <c r="C25" s="103"/>
      <c r="D25" s="103"/>
      <c r="E25" s="104"/>
      <c r="F25" s="105"/>
    </row>
    <row r="26" spans="1:6" x14ac:dyDescent="0.2">
      <c r="A26" s="76"/>
      <c r="B26" s="106" t="s">
        <v>9</v>
      </c>
      <c r="C26" s="107"/>
      <c r="D26" s="108"/>
      <c r="E26" s="109"/>
      <c r="F26" s="105"/>
    </row>
    <row r="27" spans="1:6" ht="58.8" customHeight="1" x14ac:dyDescent="0.2">
      <c r="A27" s="76"/>
      <c r="B27" s="110" t="s">
        <v>30</v>
      </c>
      <c r="C27" s="111" t="s">
        <v>5</v>
      </c>
      <c r="D27" s="112" t="s">
        <v>6</v>
      </c>
      <c r="E27" s="109" t="s">
        <v>5</v>
      </c>
      <c r="F27" s="105"/>
    </row>
    <row r="28" spans="1:6" x14ac:dyDescent="0.2">
      <c r="A28" s="76"/>
      <c r="B28" s="32"/>
      <c r="C28" s="19"/>
      <c r="D28" s="113">
        <v>9</v>
      </c>
      <c r="E28" s="114">
        <f>C28*D28</f>
        <v>0</v>
      </c>
      <c r="F28" s="105"/>
    </row>
    <row r="29" spans="1:6" x14ac:dyDescent="0.2">
      <c r="A29" s="76"/>
      <c r="B29" s="32"/>
      <c r="C29" s="19"/>
      <c r="D29" s="113">
        <v>60</v>
      </c>
      <c r="E29" s="114">
        <f t="shared" ref="E29:E37" si="0">C29*D29</f>
        <v>0</v>
      </c>
      <c r="F29" s="105"/>
    </row>
    <row r="30" spans="1:6" x14ac:dyDescent="0.2">
      <c r="A30" s="76"/>
      <c r="B30" s="32"/>
      <c r="C30" s="19"/>
      <c r="D30" s="113">
        <v>31</v>
      </c>
      <c r="E30" s="114">
        <f t="shared" si="0"/>
        <v>0</v>
      </c>
      <c r="F30" s="105"/>
    </row>
    <row r="31" spans="1:6" x14ac:dyDescent="0.2">
      <c r="A31" s="76"/>
      <c r="B31" s="32"/>
      <c r="C31" s="19"/>
      <c r="D31" s="113">
        <v>9</v>
      </c>
      <c r="E31" s="114">
        <f t="shared" si="0"/>
        <v>0</v>
      </c>
      <c r="F31" s="105"/>
    </row>
    <row r="32" spans="1:6" x14ac:dyDescent="0.2">
      <c r="A32" s="76"/>
      <c r="B32" s="32"/>
      <c r="C32" s="19"/>
      <c r="D32" s="113">
        <v>60</v>
      </c>
      <c r="E32" s="114">
        <f t="shared" si="0"/>
        <v>0</v>
      </c>
      <c r="F32" s="105"/>
    </row>
    <row r="33" spans="1:6" x14ac:dyDescent="0.2">
      <c r="A33" s="76"/>
      <c r="B33" s="32"/>
      <c r="C33" s="19"/>
      <c r="D33" s="113">
        <v>31</v>
      </c>
      <c r="E33" s="114">
        <f t="shared" si="0"/>
        <v>0</v>
      </c>
      <c r="F33" s="105"/>
    </row>
    <row r="34" spans="1:6" x14ac:dyDescent="0.2">
      <c r="A34" s="76"/>
      <c r="B34" s="32"/>
      <c r="C34" s="19"/>
      <c r="D34" s="19"/>
      <c r="E34" s="114">
        <f t="shared" si="0"/>
        <v>0</v>
      </c>
      <c r="F34" s="105"/>
    </row>
    <row r="35" spans="1:6" x14ac:dyDescent="0.2">
      <c r="A35" s="76"/>
      <c r="B35" s="32"/>
      <c r="C35" s="19"/>
      <c r="D35" s="19"/>
      <c r="E35" s="114">
        <f t="shared" si="0"/>
        <v>0</v>
      </c>
      <c r="F35" s="105"/>
    </row>
    <row r="36" spans="1:6" x14ac:dyDescent="0.2">
      <c r="A36" s="76"/>
      <c r="B36" s="32"/>
      <c r="C36" s="19"/>
      <c r="D36" s="19"/>
      <c r="E36" s="114">
        <f t="shared" si="0"/>
        <v>0</v>
      </c>
      <c r="F36" s="105"/>
    </row>
    <row r="37" spans="1:6" x14ac:dyDescent="0.2">
      <c r="A37" s="76"/>
      <c r="B37" s="32"/>
      <c r="C37" s="19"/>
      <c r="D37" s="19"/>
      <c r="E37" s="114">
        <f t="shared" si="0"/>
        <v>0</v>
      </c>
      <c r="F37" s="105"/>
    </row>
    <row r="38" spans="1:6" x14ac:dyDescent="0.2">
      <c r="A38" s="76"/>
      <c r="B38" s="115"/>
      <c r="C38" s="116"/>
      <c r="D38" s="116"/>
      <c r="E38" s="114"/>
      <c r="F38" s="117">
        <f>SUM(E28:E37)</f>
        <v>0</v>
      </c>
    </row>
    <row r="39" spans="1:6" x14ac:dyDescent="0.2">
      <c r="A39" s="76"/>
      <c r="B39" s="118" t="s">
        <v>12</v>
      </c>
      <c r="C39" s="119"/>
      <c r="D39" s="120"/>
      <c r="E39" s="109"/>
      <c r="F39" s="70"/>
    </row>
    <row r="40" spans="1:6" ht="79.8" x14ac:dyDescent="0.2">
      <c r="A40" s="76"/>
      <c r="B40" s="110" t="s">
        <v>31</v>
      </c>
      <c r="C40" s="111" t="s">
        <v>5</v>
      </c>
      <c r="D40" s="112" t="s">
        <v>6</v>
      </c>
      <c r="E40" s="109" t="s">
        <v>5</v>
      </c>
      <c r="F40" s="105"/>
    </row>
    <row r="41" spans="1:6" x14ac:dyDescent="0.2">
      <c r="A41" s="76"/>
      <c r="B41" s="33"/>
      <c r="C41" s="19"/>
      <c r="D41" s="19"/>
      <c r="E41" s="114">
        <f>C41*D41</f>
        <v>0</v>
      </c>
      <c r="F41" s="105"/>
    </row>
    <row r="42" spans="1:6" x14ac:dyDescent="0.2">
      <c r="A42" s="76"/>
      <c r="B42" s="32"/>
      <c r="C42" s="19"/>
      <c r="D42" s="19"/>
      <c r="E42" s="114">
        <f>C42*D42</f>
        <v>0</v>
      </c>
      <c r="F42" s="105"/>
    </row>
    <row r="43" spans="1:6" ht="12" customHeight="1" x14ac:dyDescent="0.2">
      <c r="A43" s="76"/>
      <c r="B43" s="33"/>
      <c r="C43" s="19"/>
      <c r="D43" s="19"/>
      <c r="E43" s="114">
        <f>C43*D43</f>
        <v>0</v>
      </c>
      <c r="F43" s="105"/>
    </row>
    <row r="44" spans="1:6" ht="12" customHeight="1" x14ac:dyDescent="0.2">
      <c r="A44" s="76"/>
      <c r="B44" s="32"/>
      <c r="C44" s="19"/>
      <c r="D44" s="19"/>
      <c r="E44" s="114">
        <f>C44*D44</f>
        <v>0</v>
      </c>
      <c r="F44" s="105"/>
    </row>
    <row r="45" spans="1:6" ht="12" customHeight="1" x14ac:dyDescent="0.2">
      <c r="A45" s="76"/>
      <c r="B45" s="115"/>
      <c r="C45" s="116"/>
      <c r="D45" s="121"/>
      <c r="E45" s="114"/>
      <c r="F45" s="117">
        <f>SUM(E41:E44)</f>
        <v>0</v>
      </c>
    </row>
    <row r="46" spans="1:6" x14ac:dyDescent="0.2">
      <c r="A46" s="76"/>
      <c r="B46" s="118" t="s">
        <v>11</v>
      </c>
      <c r="C46" s="119"/>
      <c r="D46" s="120"/>
      <c r="E46" s="109"/>
      <c r="F46" s="105"/>
    </row>
    <row r="47" spans="1:6" ht="57" x14ac:dyDescent="0.2">
      <c r="A47" s="76"/>
      <c r="B47" s="110" t="s">
        <v>18</v>
      </c>
      <c r="C47" s="111" t="s">
        <v>5</v>
      </c>
      <c r="D47" s="112" t="s">
        <v>6</v>
      </c>
      <c r="E47" s="109" t="s">
        <v>5</v>
      </c>
      <c r="F47" s="105"/>
    </row>
    <row r="48" spans="1:6" x14ac:dyDescent="0.2">
      <c r="A48" s="76"/>
      <c r="B48" s="33"/>
      <c r="C48" s="19"/>
      <c r="D48" s="19"/>
      <c r="E48" s="114">
        <f t="shared" ref="E48:E51" si="1">C48*D48</f>
        <v>0</v>
      </c>
      <c r="F48" s="105"/>
    </row>
    <row r="49" spans="1:6" x14ac:dyDescent="0.2">
      <c r="A49" s="76"/>
      <c r="B49" s="33"/>
      <c r="C49" s="19"/>
      <c r="D49" s="19"/>
      <c r="E49" s="114">
        <f t="shared" si="1"/>
        <v>0</v>
      </c>
      <c r="F49" s="105"/>
    </row>
    <row r="50" spans="1:6" x14ac:dyDescent="0.2">
      <c r="A50" s="76"/>
      <c r="B50" s="32"/>
      <c r="C50" s="19"/>
      <c r="D50" s="19"/>
      <c r="E50" s="114">
        <f>C50*D50</f>
        <v>0</v>
      </c>
      <c r="F50" s="105"/>
    </row>
    <row r="51" spans="1:6" x14ac:dyDescent="0.2">
      <c r="A51" s="76"/>
      <c r="B51" s="33"/>
      <c r="C51" s="19"/>
      <c r="D51" s="19"/>
      <c r="E51" s="114">
        <f t="shared" si="1"/>
        <v>0</v>
      </c>
      <c r="F51" s="105"/>
    </row>
    <row r="52" spans="1:6" x14ac:dyDescent="0.2">
      <c r="A52" s="76"/>
      <c r="B52" s="32"/>
      <c r="C52" s="19"/>
      <c r="D52" s="19"/>
      <c r="E52" s="114">
        <f>C52*D52</f>
        <v>0</v>
      </c>
      <c r="F52" s="105"/>
    </row>
    <row r="53" spans="1:6" ht="13.2" thickBot="1" x14ac:dyDescent="0.25">
      <c r="A53" s="76"/>
      <c r="B53" s="122"/>
      <c r="C53" s="123"/>
      <c r="D53" s="124"/>
      <c r="E53" s="125"/>
      <c r="F53" s="117">
        <f>SUM(E48:E52)</f>
        <v>0</v>
      </c>
    </row>
    <row r="54" spans="1:6" ht="13.8" thickTop="1" thickBot="1" x14ac:dyDescent="0.25">
      <c r="B54" s="78"/>
      <c r="C54" s="126"/>
      <c r="D54" s="127"/>
      <c r="E54" s="127"/>
      <c r="F54" s="97"/>
    </row>
    <row r="55" spans="1:6" ht="13.8" thickTop="1" thickBot="1" x14ac:dyDescent="0.25">
      <c r="A55" s="76"/>
      <c r="B55" s="128" t="s">
        <v>25</v>
      </c>
      <c r="C55" s="129"/>
      <c r="D55" s="129"/>
      <c r="E55" s="129"/>
      <c r="F55" s="130">
        <f>SUM(F26:F53)</f>
        <v>0</v>
      </c>
    </row>
    <row r="56" spans="1:6" ht="13.2" thickTop="1" x14ac:dyDescent="0.2">
      <c r="B56" s="131"/>
      <c r="C56" s="132"/>
      <c r="D56" s="133"/>
      <c r="E56" s="133"/>
      <c r="F56" s="133"/>
    </row>
  </sheetData>
  <sheetProtection algorithmName="SHA-512" hashValue="jAKGK0U7t1I3GLJTZdmn0iP0e2iplyPbnSff3ifne9yns6NCkkqyw6EuSn02SYw6lwQF5cJ13CzuGtRlSJB0Sg==" saltValue="BDBjPo3HjvIoytSCBASonw==" spinCount="100000" sheet="1" objects="1" scenarios="1"/>
  <mergeCells count="4">
    <mergeCell ref="C3:D3"/>
    <mergeCell ref="B5:D5"/>
    <mergeCell ref="B55:E55"/>
    <mergeCell ref="B7:E22"/>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sheetPr>
  <dimension ref="A1:Z76"/>
  <sheetViews>
    <sheetView topLeftCell="A57" zoomScaleNormal="100" workbookViewId="0">
      <selection activeCell="B68" activeCellId="5" sqref="B41:C44 B32:D37 B48:C57 D51:D57 B61:D64 B68:D72"/>
    </sheetView>
  </sheetViews>
  <sheetFormatPr defaultColWidth="9" defaultRowHeight="12.6" x14ac:dyDescent="0.2"/>
  <cols>
    <col min="1" max="1" width="14.5" style="70" customWidth="1"/>
    <col min="2" max="2" width="60.59765625" style="70" customWidth="1"/>
    <col min="3" max="3" width="18.5" style="20" customWidth="1"/>
    <col min="4" max="4" width="11.3984375" style="72" customWidth="1"/>
    <col min="5" max="5" width="20.69921875" style="72" customWidth="1"/>
    <col min="6" max="6" width="14.5" style="72" customWidth="1"/>
    <col min="7" max="7" width="9.3984375" style="70" customWidth="1"/>
    <col min="8" max="16384" width="9" style="70"/>
  </cols>
  <sheetData>
    <row r="1" spans="1:26" x14ac:dyDescent="0.2">
      <c r="Z1" s="73">
        <v>0</v>
      </c>
    </row>
    <row r="2" spans="1:26" ht="13.2" thickBot="1" x14ac:dyDescent="0.25">
      <c r="B2" s="74"/>
      <c r="C2" s="21"/>
      <c r="Z2" s="73">
        <v>0.21</v>
      </c>
    </row>
    <row r="3" spans="1:26" ht="13.8" thickTop="1" thickBot="1" x14ac:dyDescent="0.25">
      <c r="A3" s="76"/>
      <c r="B3" s="77" t="s">
        <v>0</v>
      </c>
      <c r="C3" s="134">
        <f>Abonnement!C3</f>
        <v>0</v>
      </c>
      <c r="D3" s="135"/>
    </row>
    <row r="4" spans="1:26" ht="13.8" thickTop="1" thickBot="1" x14ac:dyDescent="0.25">
      <c r="B4" s="78"/>
      <c r="C4" s="22"/>
      <c r="D4" s="80"/>
    </row>
    <row r="5" spans="1:26" ht="15" thickTop="1" thickBot="1" x14ac:dyDescent="0.3">
      <c r="A5" s="76"/>
      <c r="B5" s="81" t="s">
        <v>16</v>
      </c>
      <c r="C5" s="82"/>
      <c r="D5" s="83"/>
      <c r="E5" s="136"/>
      <c r="F5" s="85"/>
    </row>
    <row r="6" spans="1:26" ht="13.8" thickTop="1" thickBot="1" x14ac:dyDescent="0.25">
      <c r="B6" s="137"/>
      <c r="C6" s="30"/>
      <c r="D6" s="87"/>
      <c r="E6" s="88"/>
    </row>
    <row r="7" spans="1:26" ht="13.5" customHeight="1" thickTop="1" x14ac:dyDescent="0.2">
      <c r="A7" s="76"/>
      <c r="B7" s="89" t="s">
        <v>33</v>
      </c>
      <c r="C7" s="90"/>
      <c r="D7" s="90"/>
      <c r="E7" s="90"/>
      <c r="F7" s="138"/>
    </row>
    <row r="8" spans="1:26" x14ac:dyDescent="0.2">
      <c r="A8" s="76"/>
      <c r="B8" s="62"/>
      <c r="C8" s="63"/>
      <c r="D8" s="63"/>
      <c r="E8" s="63"/>
      <c r="F8" s="138"/>
    </row>
    <row r="9" spans="1:26" x14ac:dyDescent="0.2">
      <c r="A9" s="76"/>
      <c r="B9" s="62"/>
      <c r="C9" s="63"/>
      <c r="D9" s="63"/>
      <c r="E9" s="63"/>
      <c r="F9" s="138"/>
    </row>
    <row r="10" spans="1:26" x14ac:dyDescent="0.2">
      <c r="A10" s="76"/>
      <c r="B10" s="62"/>
      <c r="C10" s="63"/>
      <c r="D10" s="63"/>
      <c r="E10" s="63"/>
      <c r="F10" s="138"/>
    </row>
    <row r="11" spans="1:26" x14ac:dyDescent="0.2">
      <c r="A11" s="76"/>
      <c r="B11" s="62"/>
      <c r="C11" s="63"/>
      <c r="D11" s="63"/>
      <c r="E11" s="63"/>
      <c r="F11" s="138"/>
    </row>
    <row r="12" spans="1:26" x14ac:dyDescent="0.2">
      <c r="A12" s="76"/>
      <c r="B12" s="62"/>
      <c r="C12" s="63"/>
      <c r="D12" s="63"/>
      <c r="E12" s="63"/>
      <c r="F12" s="138"/>
    </row>
    <row r="13" spans="1:26" x14ac:dyDescent="0.2">
      <c r="A13" s="76"/>
      <c r="B13" s="62"/>
      <c r="C13" s="63"/>
      <c r="D13" s="63"/>
      <c r="E13" s="63"/>
      <c r="F13" s="138"/>
    </row>
    <row r="14" spans="1:26" x14ac:dyDescent="0.2">
      <c r="A14" s="76"/>
      <c r="B14" s="62"/>
      <c r="C14" s="63"/>
      <c r="D14" s="63"/>
      <c r="E14" s="63"/>
      <c r="F14" s="138"/>
    </row>
    <row r="15" spans="1:26" x14ac:dyDescent="0.2">
      <c r="A15" s="76"/>
      <c r="B15" s="62"/>
      <c r="C15" s="63"/>
      <c r="D15" s="63"/>
      <c r="E15" s="63"/>
      <c r="F15" s="138"/>
    </row>
    <row r="16" spans="1:26" x14ac:dyDescent="0.2">
      <c r="A16" s="76"/>
      <c r="B16" s="62"/>
      <c r="C16" s="63"/>
      <c r="D16" s="63"/>
      <c r="E16" s="63"/>
      <c r="F16" s="138"/>
    </row>
    <row r="17" spans="1:6" x14ac:dyDescent="0.2">
      <c r="A17" s="76"/>
      <c r="B17" s="62"/>
      <c r="C17" s="63"/>
      <c r="D17" s="63"/>
      <c r="E17" s="63"/>
      <c r="F17" s="138"/>
    </row>
    <row r="18" spans="1:6" x14ac:dyDescent="0.2">
      <c r="A18" s="76"/>
      <c r="B18" s="62"/>
      <c r="C18" s="63"/>
      <c r="D18" s="63"/>
      <c r="E18" s="63"/>
      <c r="F18" s="138"/>
    </row>
    <row r="19" spans="1:6" x14ac:dyDescent="0.2">
      <c r="A19" s="76"/>
      <c r="B19" s="62"/>
      <c r="C19" s="63"/>
      <c r="D19" s="63"/>
      <c r="E19" s="63"/>
      <c r="F19" s="138"/>
    </row>
    <row r="20" spans="1:6" x14ac:dyDescent="0.2">
      <c r="A20" s="76"/>
      <c r="B20" s="62"/>
      <c r="C20" s="63"/>
      <c r="D20" s="63"/>
      <c r="E20" s="63"/>
      <c r="F20" s="138"/>
    </row>
    <row r="21" spans="1:6" x14ac:dyDescent="0.2">
      <c r="A21" s="76"/>
      <c r="B21" s="62"/>
      <c r="C21" s="63"/>
      <c r="D21" s="63"/>
      <c r="E21" s="63"/>
      <c r="F21" s="138"/>
    </row>
    <row r="22" spans="1:6" x14ac:dyDescent="0.2">
      <c r="A22" s="76"/>
      <c r="B22" s="62"/>
      <c r="C22" s="63"/>
      <c r="D22" s="63"/>
      <c r="E22" s="63"/>
      <c r="F22" s="138"/>
    </row>
    <row r="23" spans="1:6" x14ac:dyDescent="0.2">
      <c r="A23" s="76"/>
      <c r="B23" s="62"/>
      <c r="C23" s="63"/>
      <c r="D23" s="63"/>
      <c r="E23" s="63"/>
      <c r="F23" s="138"/>
    </row>
    <row r="24" spans="1:6" x14ac:dyDescent="0.2">
      <c r="A24" s="76"/>
      <c r="B24" s="62"/>
      <c r="C24" s="63"/>
      <c r="D24" s="63"/>
      <c r="E24" s="63"/>
      <c r="F24" s="138"/>
    </row>
    <row r="25" spans="1:6" x14ac:dyDescent="0.2">
      <c r="A25" s="76"/>
      <c r="B25" s="62"/>
      <c r="C25" s="63"/>
      <c r="D25" s="63"/>
      <c r="E25" s="63"/>
      <c r="F25" s="138"/>
    </row>
    <row r="26" spans="1:6" ht="33" customHeight="1" thickBot="1" x14ac:dyDescent="0.25">
      <c r="A26" s="76"/>
      <c r="B26" s="94"/>
      <c r="C26" s="95"/>
      <c r="D26" s="95"/>
      <c r="E26" s="95"/>
      <c r="F26" s="138"/>
    </row>
    <row r="27" spans="1:6" ht="13.8" thickTop="1" thickBot="1" x14ac:dyDescent="0.25">
      <c r="B27" s="78"/>
      <c r="C27" s="22"/>
      <c r="D27" s="97"/>
      <c r="E27" s="97"/>
      <c r="F27" s="139"/>
    </row>
    <row r="28" spans="1:6" ht="23.4" thickTop="1" x14ac:dyDescent="0.2">
      <c r="A28" s="76"/>
      <c r="B28" s="98" t="s">
        <v>1</v>
      </c>
      <c r="C28" s="23" t="s">
        <v>2</v>
      </c>
      <c r="D28" s="100" t="s">
        <v>3</v>
      </c>
      <c r="E28" s="140" t="s">
        <v>4</v>
      </c>
      <c r="F28" s="139"/>
    </row>
    <row r="29" spans="1:6" ht="12" customHeight="1" x14ac:dyDescent="0.2">
      <c r="A29" s="76"/>
      <c r="B29" s="102"/>
      <c r="C29" s="24"/>
      <c r="D29" s="103"/>
      <c r="E29" s="104"/>
      <c r="F29" s="139"/>
    </row>
    <row r="30" spans="1:6" x14ac:dyDescent="0.2">
      <c r="A30" s="76"/>
      <c r="B30" s="118" t="s">
        <v>34</v>
      </c>
      <c r="C30" s="25"/>
      <c r="D30" s="108"/>
      <c r="E30" s="109"/>
      <c r="F30" s="139"/>
    </row>
    <row r="31" spans="1:6" ht="45.6" x14ac:dyDescent="0.2">
      <c r="A31" s="76"/>
      <c r="B31" s="110" t="s">
        <v>19</v>
      </c>
      <c r="C31" s="26" t="s">
        <v>5</v>
      </c>
      <c r="D31" s="112" t="s">
        <v>6</v>
      </c>
      <c r="E31" s="109" t="s">
        <v>5</v>
      </c>
      <c r="F31" s="139"/>
    </row>
    <row r="32" spans="1:6" x14ac:dyDescent="0.2">
      <c r="A32" s="76"/>
      <c r="B32" s="39"/>
      <c r="C32" s="40"/>
      <c r="D32" s="41"/>
      <c r="E32" s="114">
        <f>C32*D32</f>
        <v>0</v>
      </c>
      <c r="F32" s="105"/>
    </row>
    <row r="33" spans="1:6" x14ac:dyDescent="0.2">
      <c r="A33" s="76"/>
      <c r="B33" s="39"/>
      <c r="C33" s="40"/>
      <c r="D33" s="41"/>
      <c r="E33" s="114">
        <f t="shared" ref="E33:E37" si="0">C33*D33</f>
        <v>0</v>
      </c>
      <c r="F33" s="105"/>
    </row>
    <row r="34" spans="1:6" x14ac:dyDescent="0.2">
      <c r="A34" s="76"/>
      <c r="B34" s="39"/>
      <c r="C34" s="40"/>
      <c r="D34" s="41"/>
      <c r="E34" s="114">
        <f t="shared" ref="E34:E35" si="1">C34*D34</f>
        <v>0</v>
      </c>
      <c r="F34" s="105"/>
    </row>
    <row r="35" spans="1:6" x14ac:dyDescent="0.2">
      <c r="A35" s="76"/>
      <c r="B35" s="39"/>
      <c r="C35" s="40"/>
      <c r="D35" s="41"/>
      <c r="E35" s="114">
        <f t="shared" si="1"/>
        <v>0</v>
      </c>
      <c r="F35" s="105"/>
    </row>
    <row r="36" spans="1:6" x14ac:dyDescent="0.2">
      <c r="A36" s="76"/>
      <c r="B36" s="39"/>
      <c r="C36" s="40"/>
      <c r="D36" s="41"/>
      <c r="E36" s="114">
        <f t="shared" si="0"/>
        <v>0</v>
      </c>
      <c r="F36" s="105"/>
    </row>
    <row r="37" spans="1:6" x14ac:dyDescent="0.2">
      <c r="A37" s="76"/>
      <c r="B37" s="39"/>
      <c r="C37" s="40"/>
      <c r="D37" s="41"/>
      <c r="E37" s="114">
        <f t="shared" si="0"/>
        <v>0</v>
      </c>
      <c r="F37" s="105"/>
    </row>
    <row r="38" spans="1:6" x14ac:dyDescent="0.2">
      <c r="A38" s="76"/>
      <c r="B38" s="115"/>
      <c r="C38" s="34"/>
      <c r="D38" s="141"/>
      <c r="E38" s="114"/>
      <c r="F38" s="117">
        <f>SUM(E32:E37)</f>
        <v>0</v>
      </c>
    </row>
    <row r="39" spans="1:6" x14ac:dyDescent="0.2">
      <c r="A39" s="76"/>
      <c r="B39" s="106" t="s">
        <v>7</v>
      </c>
      <c r="C39" s="25"/>
      <c r="D39" s="108"/>
      <c r="E39" s="142"/>
      <c r="F39" s="105"/>
    </row>
    <row r="40" spans="1:6" ht="49.5" customHeight="1" x14ac:dyDescent="0.2">
      <c r="A40" s="76"/>
      <c r="B40" s="110" t="s">
        <v>8</v>
      </c>
      <c r="C40" s="26" t="s">
        <v>5</v>
      </c>
      <c r="D40" s="112" t="s">
        <v>6</v>
      </c>
      <c r="E40" s="109" t="s">
        <v>5</v>
      </c>
      <c r="F40" s="105"/>
    </row>
    <row r="41" spans="1:6" x14ac:dyDescent="0.2">
      <c r="A41" s="76"/>
      <c r="B41" s="42"/>
      <c r="C41" s="43"/>
      <c r="D41" s="143">
        <v>1</v>
      </c>
      <c r="E41" s="114">
        <f>C41*D41</f>
        <v>0</v>
      </c>
      <c r="F41" s="105"/>
    </row>
    <row r="42" spans="1:6" x14ac:dyDescent="0.2">
      <c r="A42" s="76"/>
      <c r="B42" s="42"/>
      <c r="C42" s="43"/>
      <c r="D42" s="143">
        <v>1</v>
      </c>
      <c r="E42" s="114">
        <f>C42*D42</f>
        <v>0</v>
      </c>
      <c r="F42" s="105"/>
    </row>
    <row r="43" spans="1:6" x14ac:dyDescent="0.2">
      <c r="A43" s="76"/>
      <c r="B43" s="42"/>
      <c r="C43" s="43"/>
      <c r="D43" s="143">
        <v>1</v>
      </c>
      <c r="E43" s="114">
        <f>C43*D43</f>
        <v>0</v>
      </c>
      <c r="F43" s="105"/>
    </row>
    <row r="44" spans="1:6" x14ac:dyDescent="0.2">
      <c r="A44" s="76"/>
      <c r="B44" s="42"/>
      <c r="C44" s="43"/>
      <c r="D44" s="143">
        <v>1</v>
      </c>
      <c r="E44" s="114">
        <f>C44*D44</f>
        <v>0</v>
      </c>
    </row>
    <row r="45" spans="1:6" x14ac:dyDescent="0.2">
      <c r="A45" s="76"/>
      <c r="B45" s="115"/>
      <c r="C45" s="35"/>
      <c r="D45" s="143"/>
      <c r="E45" s="114"/>
      <c r="F45" s="117">
        <f>SUM(E41:E44)</f>
        <v>0</v>
      </c>
    </row>
    <row r="46" spans="1:6" x14ac:dyDescent="0.2">
      <c r="A46" s="76"/>
      <c r="B46" s="106" t="s">
        <v>20</v>
      </c>
      <c r="C46" s="25"/>
      <c r="D46" s="108"/>
      <c r="E46" s="109"/>
      <c r="F46" s="105"/>
    </row>
    <row r="47" spans="1:6" ht="57" x14ac:dyDescent="0.2">
      <c r="A47" s="76"/>
      <c r="B47" s="110" t="s">
        <v>32</v>
      </c>
      <c r="C47" s="26" t="s">
        <v>5</v>
      </c>
      <c r="D47" s="112" t="s">
        <v>6</v>
      </c>
      <c r="E47" s="109" t="s">
        <v>5</v>
      </c>
      <c r="F47" s="105"/>
    </row>
    <row r="48" spans="1:6" x14ac:dyDescent="0.2">
      <c r="A48" s="76"/>
      <c r="B48" s="42"/>
      <c r="C48" s="40"/>
      <c r="D48" s="113">
        <v>9</v>
      </c>
      <c r="E48" s="114">
        <f>C48*D48</f>
        <v>0</v>
      </c>
      <c r="F48" s="105"/>
    </row>
    <row r="49" spans="1:6" x14ac:dyDescent="0.2">
      <c r="A49" s="76"/>
      <c r="B49" s="42"/>
      <c r="C49" s="40"/>
      <c r="D49" s="113">
        <v>60</v>
      </c>
      <c r="E49" s="114">
        <f t="shared" ref="E49:E57" si="2">C49*D49</f>
        <v>0</v>
      </c>
      <c r="F49" s="105"/>
    </row>
    <row r="50" spans="1:6" x14ac:dyDescent="0.2">
      <c r="A50" s="76"/>
      <c r="B50" s="42"/>
      <c r="C50" s="40"/>
      <c r="D50" s="113">
        <v>31</v>
      </c>
      <c r="E50" s="114">
        <f t="shared" si="2"/>
        <v>0</v>
      </c>
      <c r="F50" s="105"/>
    </row>
    <row r="51" spans="1:6" x14ac:dyDescent="0.2">
      <c r="A51" s="76"/>
      <c r="B51" s="42"/>
      <c r="C51" s="40"/>
      <c r="D51" s="144"/>
      <c r="E51" s="114">
        <f t="shared" ref="E51:E52" si="3">C51*D51</f>
        <v>0</v>
      </c>
      <c r="F51" s="105"/>
    </row>
    <row r="52" spans="1:6" x14ac:dyDescent="0.2">
      <c r="A52" s="76"/>
      <c r="B52" s="42"/>
      <c r="C52" s="40"/>
      <c r="D52" s="144"/>
      <c r="E52" s="114">
        <f t="shared" si="3"/>
        <v>0</v>
      </c>
      <c r="F52" s="105"/>
    </row>
    <row r="53" spans="1:6" x14ac:dyDescent="0.2">
      <c r="A53" s="76"/>
      <c r="B53" s="42"/>
      <c r="C53" s="40"/>
      <c r="D53" s="41"/>
      <c r="E53" s="114">
        <f t="shared" si="2"/>
        <v>0</v>
      </c>
      <c r="F53" s="105"/>
    </row>
    <row r="54" spans="1:6" x14ac:dyDescent="0.2">
      <c r="A54" s="76"/>
      <c r="B54" s="42"/>
      <c r="C54" s="40"/>
      <c r="D54" s="41"/>
      <c r="E54" s="114">
        <f t="shared" si="2"/>
        <v>0</v>
      </c>
      <c r="F54" s="105"/>
    </row>
    <row r="55" spans="1:6" x14ac:dyDescent="0.2">
      <c r="A55" s="76"/>
      <c r="B55" s="42"/>
      <c r="C55" s="40"/>
      <c r="D55" s="41"/>
      <c r="E55" s="114">
        <f t="shared" si="2"/>
        <v>0</v>
      </c>
      <c r="F55" s="105"/>
    </row>
    <row r="56" spans="1:6" x14ac:dyDescent="0.2">
      <c r="A56" s="76"/>
      <c r="B56" s="42"/>
      <c r="C56" s="40"/>
      <c r="D56" s="41"/>
      <c r="E56" s="114">
        <f t="shared" si="2"/>
        <v>0</v>
      </c>
      <c r="F56" s="105"/>
    </row>
    <row r="57" spans="1:6" x14ac:dyDescent="0.2">
      <c r="A57" s="76"/>
      <c r="B57" s="42"/>
      <c r="C57" s="40"/>
      <c r="D57" s="41"/>
      <c r="E57" s="114">
        <f t="shared" si="2"/>
        <v>0</v>
      </c>
      <c r="F57" s="105"/>
    </row>
    <row r="58" spans="1:6" x14ac:dyDescent="0.2">
      <c r="A58" s="76"/>
      <c r="B58" s="115"/>
      <c r="C58" s="34"/>
      <c r="D58" s="116"/>
      <c r="E58" s="114"/>
      <c r="F58" s="117">
        <f>SUM(E48:E57)</f>
        <v>0</v>
      </c>
    </row>
    <row r="59" spans="1:6" x14ac:dyDescent="0.2">
      <c r="A59" s="76"/>
      <c r="B59" s="118" t="s">
        <v>10</v>
      </c>
      <c r="C59" s="27"/>
      <c r="D59" s="120"/>
      <c r="E59" s="142"/>
      <c r="F59" s="70"/>
    </row>
    <row r="60" spans="1:6" ht="68.400000000000006" x14ac:dyDescent="0.2">
      <c r="A60" s="76"/>
      <c r="B60" s="110" t="s">
        <v>29</v>
      </c>
      <c r="C60" s="26" t="s">
        <v>5</v>
      </c>
      <c r="D60" s="112" t="s">
        <v>6</v>
      </c>
      <c r="E60" s="109" t="s">
        <v>5</v>
      </c>
      <c r="F60" s="105"/>
    </row>
    <row r="61" spans="1:6" x14ac:dyDescent="0.2">
      <c r="A61" s="76"/>
      <c r="B61" s="39"/>
      <c r="C61" s="40"/>
      <c r="D61" s="41"/>
      <c r="E61" s="114">
        <f>C61*D61</f>
        <v>0</v>
      </c>
      <c r="F61" s="105"/>
    </row>
    <row r="62" spans="1:6" x14ac:dyDescent="0.2">
      <c r="A62" s="76"/>
      <c r="B62" s="42"/>
      <c r="C62" s="40"/>
      <c r="D62" s="41"/>
      <c r="E62" s="114">
        <f>C62*D62</f>
        <v>0</v>
      </c>
      <c r="F62" s="105"/>
    </row>
    <row r="63" spans="1:6" ht="12" customHeight="1" x14ac:dyDescent="0.2">
      <c r="A63" s="76"/>
      <c r="B63" s="39"/>
      <c r="C63" s="40"/>
      <c r="D63" s="41"/>
      <c r="E63" s="114">
        <f>C63*D63</f>
        <v>0</v>
      </c>
      <c r="F63" s="105"/>
    </row>
    <row r="64" spans="1:6" ht="12" customHeight="1" x14ac:dyDescent="0.2">
      <c r="A64" s="76"/>
      <c r="B64" s="42"/>
      <c r="C64" s="40"/>
      <c r="D64" s="41"/>
      <c r="E64" s="114">
        <f>C64*D64</f>
        <v>0</v>
      </c>
      <c r="F64" s="105"/>
    </row>
    <row r="65" spans="1:6" ht="12" customHeight="1" x14ac:dyDescent="0.2">
      <c r="A65" s="76"/>
      <c r="B65" s="115"/>
      <c r="C65" s="34"/>
      <c r="D65" s="121"/>
      <c r="E65" s="114"/>
      <c r="F65" s="117">
        <f>SUM(E61:E64)</f>
        <v>0</v>
      </c>
    </row>
    <row r="66" spans="1:6" x14ac:dyDescent="0.2">
      <c r="A66" s="76"/>
      <c r="B66" s="118" t="s">
        <v>28</v>
      </c>
      <c r="C66" s="27"/>
      <c r="D66" s="120"/>
      <c r="E66" s="142"/>
      <c r="F66" s="105"/>
    </row>
    <row r="67" spans="1:6" ht="57" x14ac:dyDescent="0.2">
      <c r="A67" s="76"/>
      <c r="B67" s="110" t="s">
        <v>21</v>
      </c>
      <c r="C67" s="26" t="s">
        <v>5</v>
      </c>
      <c r="D67" s="112" t="s">
        <v>6</v>
      </c>
      <c r="E67" s="109" t="s">
        <v>5</v>
      </c>
      <c r="F67" s="105"/>
    </row>
    <row r="68" spans="1:6" x14ac:dyDescent="0.2">
      <c r="A68" s="76"/>
      <c r="B68" s="39"/>
      <c r="C68" s="40"/>
      <c r="D68" s="41"/>
      <c r="E68" s="114">
        <f t="shared" ref="E68:E71" si="4">C68*D68</f>
        <v>0</v>
      </c>
      <c r="F68" s="105"/>
    </row>
    <row r="69" spans="1:6" x14ac:dyDescent="0.2">
      <c r="A69" s="76"/>
      <c r="B69" s="39"/>
      <c r="C69" s="40"/>
      <c r="D69" s="41"/>
      <c r="E69" s="114">
        <f t="shared" ref="E69" si="5">C69*D69</f>
        <v>0</v>
      </c>
      <c r="F69" s="105"/>
    </row>
    <row r="70" spans="1:6" x14ac:dyDescent="0.2">
      <c r="A70" s="76"/>
      <c r="B70" s="42"/>
      <c r="C70" s="40"/>
      <c r="D70" s="41"/>
      <c r="E70" s="114">
        <f>C70*D70</f>
        <v>0</v>
      </c>
      <c r="F70" s="105"/>
    </row>
    <row r="71" spans="1:6" x14ac:dyDescent="0.2">
      <c r="A71" s="76"/>
      <c r="B71" s="39"/>
      <c r="C71" s="40"/>
      <c r="D71" s="41"/>
      <c r="E71" s="114">
        <f t="shared" si="4"/>
        <v>0</v>
      </c>
      <c r="F71" s="105"/>
    </row>
    <row r="72" spans="1:6" x14ac:dyDescent="0.2">
      <c r="A72" s="76"/>
      <c r="B72" s="42"/>
      <c r="C72" s="40"/>
      <c r="D72" s="41"/>
      <c r="E72" s="114">
        <f>C72*D72</f>
        <v>0</v>
      </c>
      <c r="F72" s="105"/>
    </row>
    <row r="73" spans="1:6" ht="13.2" thickBot="1" x14ac:dyDescent="0.25">
      <c r="A73" s="76"/>
      <c r="B73" s="122"/>
      <c r="C73" s="36"/>
      <c r="D73" s="124"/>
      <c r="E73" s="125"/>
      <c r="F73" s="117">
        <f>SUM(E68:E72)</f>
        <v>0</v>
      </c>
    </row>
    <row r="74" spans="1:6" ht="13.8" thickTop="1" thickBot="1" x14ac:dyDescent="0.25">
      <c r="B74" s="78"/>
      <c r="C74" s="28"/>
      <c r="D74" s="127"/>
      <c r="E74" s="127"/>
      <c r="F74" s="97"/>
    </row>
    <row r="75" spans="1:6" ht="13.8" thickTop="1" thickBot="1" x14ac:dyDescent="0.25">
      <c r="A75" s="76"/>
      <c r="B75" s="128" t="s">
        <v>22</v>
      </c>
      <c r="C75" s="129"/>
      <c r="D75" s="129"/>
      <c r="E75" s="129"/>
      <c r="F75" s="130">
        <f>SUM(F32:F73)</f>
        <v>0</v>
      </c>
    </row>
    <row r="76" spans="1:6" ht="13.2" thickTop="1" x14ac:dyDescent="0.2">
      <c r="B76" s="131"/>
      <c r="C76" s="29"/>
      <c r="D76" s="133"/>
      <c r="E76" s="133"/>
      <c r="F76" s="133"/>
    </row>
  </sheetData>
  <sheetProtection algorithmName="SHA-512" hashValue="cg5NAj0l89LPQQ6RVa9D0PUTlygb+Vc5TH6O8YymGBdYXm4a+clyq7KvudWAxobDws/BoAbAm1E+/JPguNKh8Q==" saltValue="DWVO0kYTXUkCS5u+MSuAFw==" spinCount="100000" sheet="1" objects="1" scenarios="1"/>
  <mergeCells count="4">
    <mergeCell ref="C3:D3"/>
    <mergeCell ref="B75:E75"/>
    <mergeCell ref="B7:E26"/>
    <mergeCell ref="B5:D5"/>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79998168889431442"/>
    <pageSetUpPr fitToPage="1"/>
  </sheetPr>
  <dimension ref="A1:D11"/>
  <sheetViews>
    <sheetView tabSelected="1" workbookViewId="0">
      <pane ySplit="10" topLeftCell="A11" activePane="bottomLeft" state="frozen"/>
      <selection pane="bottomLeft" activeCell="C10" sqref="C10"/>
    </sheetView>
  </sheetViews>
  <sheetFormatPr defaultColWidth="9" defaultRowHeight="11.4" x14ac:dyDescent="0.2"/>
  <cols>
    <col min="1" max="1" width="15.09765625" style="1" customWidth="1"/>
    <col min="2" max="2" width="57.59765625" style="1" customWidth="1"/>
    <col min="3" max="3" width="63" style="1" customWidth="1"/>
    <col min="4" max="16384" width="9" style="1"/>
  </cols>
  <sheetData>
    <row r="1" spans="1:4" x14ac:dyDescent="0.2">
      <c r="B1" s="4"/>
    </row>
    <row r="2" spans="1:4" ht="12" thickBot="1" x14ac:dyDescent="0.25">
      <c r="B2" s="5"/>
      <c r="C2" s="2"/>
    </row>
    <row r="3" spans="1:4" ht="71.25" customHeight="1" thickTop="1" x14ac:dyDescent="0.2">
      <c r="A3" s="6"/>
      <c r="B3" s="9" t="s">
        <v>16</v>
      </c>
      <c r="C3" s="10" t="s">
        <v>13</v>
      </c>
      <c r="D3" s="3"/>
    </row>
    <row r="4" spans="1:4" ht="18" x14ac:dyDescent="0.35">
      <c r="A4" s="6"/>
      <c r="B4" s="11"/>
      <c r="C4" s="12"/>
      <c r="D4" s="3"/>
    </row>
    <row r="5" spans="1:4" ht="12.6" x14ac:dyDescent="0.2">
      <c r="A5" s="6"/>
      <c r="B5" s="13" t="s">
        <v>14</v>
      </c>
      <c r="C5" s="18">
        <f>Abonnement!C3</f>
        <v>0</v>
      </c>
      <c r="D5" s="3"/>
    </row>
    <row r="6" spans="1:4" ht="12.6" x14ac:dyDescent="0.2">
      <c r="A6" s="6"/>
      <c r="B6" s="13" t="str">
        <f>Implementatie!B75:E75</f>
        <v>TOTALE PRIJS IMPLEMENTATIE (exclusief BTW)</v>
      </c>
      <c r="C6" s="37">
        <f>Implementatie!F75</f>
        <v>0</v>
      </c>
      <c r="D6" s="3"/>
    </row>
    <row r="7" spans="1:4" ht="12.6" x14ac:dyDescent="0.2">
      <c r="A7" s="6"/>
      <c r="B7" s="13"/>
      <c r="C7" s="14"/>
      <c r="D7" s="3"/>
    </row>
    <row r="8" spans="1:4" ht="12.6" x14ac:dyDescent="0.2">
      <c r="A8" s="6"/>
      <c r="B8" s="13" t="str">
        <f>Abonnement!B55:E55</f>
        <v>TOTALE KOSTEN PER JAAR (exclusief BTW)</v>
      </c>
      <c r="C8" s="38">
        <f>Abonnement!F55</f>
        <v>0</v>
      </c>
      <c r="D8" s="3"/>
    </row>
    <row r="9" spans="1:4" ht="12.6" x14ac:dyDescent="0.2">
      <c r="A9" s="6"/>
      <c r="B9" s="15"/>
      <c r="C9" s="16"/>
      <c r="D9" s="3"/>
    </row>
    <row r="10" spans="1:4" ht="81" customHeight="1" thickBot="1" x14ac:dyDescent="0.25">
      <c r="A10" s="6"/>
      <c r="B10" s="17" t="s">
        <v>23</v>
      </c>
      <c r="C10" s="31">
        <f>SUM(C6:C9)</f>
        <v>0</v>
      </c>
      <c r="D10" s="3"/>
    </row>
    <row r="11" spans="1:4" ht="11.25" customHeight="1" thickTop="1" x14ac:dyDescent="0.2">
      <c r="B11" s="7"/>
      <c r="C11" s="8"/>
    </row>
  </sheetData>
  <sheetProtection algorithmName="SHA-512" hashValue="IXIvz80ngGnSOXIFtdD3s5qMEXRywNezry8Zo3WOnvt35+VUpK4UlcIYnNUqSA1I38l9Vx3xpxUFHFnT4Ycx4Q==" saltValue="v2HlGD9SO0TIjAJGvZYFQw==" spinCount="100000" sheet="1" objects="1" scenarios="1"/>
  <pageMargins left="0" right="0" top="0" bottom="0" header="0" footer="0"/>
  <pageSetup paperSize="9" scale="97"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892affd-9aea-4100-a63a-0b29159ee2f9" xsi:nil="true"/>
    <lcf76f155ced4ddcb4097134ff3c332f xmlns="5976950d-f5c8-4a84-b442-8b9faad1e7e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30CA212B10AAD4BBC6E765BEB5B24AE" ma:contentTypeVersion="10" ma:contentTypeDescription="Een nieuw document maken." ma:contentTypeScope="" ma:versionID="4718b0c916de89c5998aa44c24c9ea7c">
  <xsd:schema xmlns:xsd="http://www.w3.org/2001/XMLSchema" xmlns:xs="http://www.w3.org/2001/XMLSchema" xmlns:p="http://schemas.microsoft.com/office/2006/metadata/properties" xmlns:ns2="5976950d-f5c8-4a84-b442-8b9faad1e7e2" xmlns:ns3="c892affd-9aea-4100-a63a-0b29159ee2f9" targetNamespace="http://schemas.microsoft.com/office/2006/metadata/properties" ma:root="true" ma:fieldsID="54b59c000071aee63f91eedc42f75ecb" ns2:_="" ns3:_="">
    <xsd:import namespace="5976950d-f5c8-4a84-b442-8b9faad1e7e2"/>
    <xsd:import namespace="c892affd-9aea-4100-a63a-0b29159ee2f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76950d-f5c8-4a84-b442-8b9faad1e7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descriptio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ecadf510-6fd9-4589-915b-e40c5db06ce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892affd-9aea-4100-a63a-0b29159ee2f9"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6dd4c7ae-17b3-427f-9285-2d0cb6333577}" ma:internalName="TaxCatchAll" ma:showField="CatchAllData" ma:web="c892affd-9aea-4100-a63a-0b29159ee2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CED19A-820E-4863-B393-5D9FD756E6C2}">
  <ds:schemaRefs>
    <ds:schemaRef ds:uri="http://schemas.microsoft.com/office/2006/metadata/properties"/>
    <ds:schemaRef ds:uri="http://schemas.microsoft.com/office/infopath/2007/PartnerControls"/>
    <ds:schemaRef ds:uri="c892affd-9aea-4100-a63a-0b29159ee2f9"/>
    <ds:schemaRef ds:uri="5976950d-f5c8-4a84-b442-8b9faad1e7e2"/>
  </ds:schemaRefs>
</ds:datastoreItem>
</file>

<file path=customXml/itemProps2.xml><?xml version="1.0" encoding="utf-8"?>
<ds:datastoreItem xmlns:ds="http://schemas.openxmlformats.org/officeDocument/2006/customXml" ds:itemID="{38243C65-73CA-4191-B005-DD40B4487020}">
  <ds:schemaRefs>
    <ds:schemaRef ds:uri="http://schemas.microsoft.com/sharepoint/v3/contenttype/forms"/>
  </ds:schemaRefs>
</ds:datastoreItem>
</file>

<file path=customXml/itemProps3.xml><?xml version="1.0" encoding="utf-8"?>
<ds:datastoreItem xmlns:ds="http://schemas.openxmlformats.org/officeDocument/2006/customXml" ds:itemID="{A4395763-D8B4-4861-A2E3-60E9C29C3B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76950d-f5c8-4a84-b442-8b9faad1e7e2"/>
    <ds:schemaRef ds:uri="c892affd-9aea-4100-a63a-0b29159ee2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Instructie </vt:lpstr>
      <vt:lpstr>Abonnement</vt:lpstr>
      <vt:lpstr>Implementatie</vt:lpstr>
      <vt:lpstr>Totale fictieve Inschrijfprijs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JJFvanveen</dc:creator>
  <cp:keywords/>
  <dc:description/>
  <cp:lastModifiedBy>Veen, JJF van (Jos)</cp:lastModifiedBy>
  <cp:revision/>
  <dcterms:created xsi:type="dcterms:W3CDTF">2020-12-29T16:21:12Z</dcterms:created>
  <dcterms:modified xsi:type="dcterms:W3CDTF">2024-01-24T10:36:46Z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0x010100B30CA212B10AAD4BBC6E765BEB5B24AE</vt:lpwstr>
  </property>
  <property fmtid="{D5CDD505-2E9C-101B-9397-08002B2CF9AE}" pid="3" name="Order">
    <vt:r8>100</vt:r8>
  </property>
</Properties>
</file>