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k-bz.local\dfs\usr\rtraa\Mijn documenten\te publiceren\"/>
    </mc:Choice>
  </mc:AlternateContent>
  <bookViews>
    <workbookView xWindow="0" yWindow="0" windowWidth="15525" windowHeight="6465"/>
  </bookViews>
  <sheets>
    <sheet name="prijzenbla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3" i="1" l="1"/>
  <c r="F51" i="1" l="1"/>
  <c r="H39" i="1" l="1"/>
  <c r="H32" i="1"/>
  <c r="H27" i="1"/>
  <c r="H22" i="1"/>
  <c r="H17" i="1"/>
  <c r="H10" i="1"/>
  <c r="H9" i="1"/>
  <c r="H42" i="1" l="1"/>
  <c r="H35" i="1"/>
  <c r="H13" i="1"/>
</calcChain>
</file>

<file path=xl/sharedStrings.xml><?xml version="1.0" encoding="utf-8"?>
<sst xmlns="http://schemas.openxmlformats.org/spreadsheetml/2006/main" count="103" uniqueCount="71">
  <si>
    <t>LAAGSTE STAFFEL*</t>
  </si>
  <si>
    <t>MIDDELSTE STAFFEL*</t>
  </si>
  <si>
    <t>HOOGSTE STAFFEL*</t>
  </si>
  <si>
    <t>Nr.</t>
  </si>
  <si>
    <t>Dienst  (kanaalonafhankelijk)</t>
  </si>
  <si>
    <t>Eenheid in unieke klantrecords</t>
  </si>
  <si>
    <t>1.1</t>
  </si>
  <si>
    <t>Dataprocessing</t>
  </si>
  <si>
    <t>1.10</t>
  </si>
  <si>
    <t>Consultancy Operationeel</t>
  </si>
  <si>
    <t>70-80</t>
  </si>
  <si>
    <t>1.2</t>
  </si>
  <si>
    <t>Archiefstukken</t>
  </si>
  <si>
    <t>1.11</t>
  </si>
  <si>
    <t>Consultancy Tactisch</t>
  </si>
  <si>
    <t>81-100</t>
  </si>
  <si>
    <t>Consultancy Strategisch</t>
  </si>
  <si>
    <t>101-120</t>
  </si>
  <si>
    <t>Eenheid in aantal vel of bijsluiters</t>
  </si>
  <si>
    <t>Full colour printen enkelzijdig</t>
  </si>
  <si>
    <t>1.4</t>
  </si>
  <si>
    <t>Full colour printen dubbelzijdig</t>
  </si>
  <si>
    <t>1.5</t>
  </si>
  <si>
    <t>Couverteren</t>
  </si>
  <si>
    <t>1.6</t>
  </si>
  <si>
    <t>Dienst (toevoegen bijsluiter)</t>
  </si>
  <si>
    <t>Toevoegen bijsluiter</t>
  </si>
  <si>
    <t>1.9</t>
  </si>
  <si>
    <t>Dienst: full colour printen dubbelzijdig</t>
  </si>
  <si>
    <t>Dienst: full colour printen enkelzijdig</t>
  </si>
  <si>
    <t>Dienst: couverteren</t>
  </si>
  <si>
    <t>Dienst</t>
  </si>
  <si>
    <t>Bandbreedte tarief excl. BTW*</t>
  </si>
  <si>
    <t>Consultancy op offertebasis</t>
  </si>
  <si>
    <t>Tarief per uur excl. BTW, afgerond op 2 decimalen</t>
  </si>
  <si>
    <t>Consultancy t.b.v. bijvoorbeeld, maar niet beperkt tot, het adviseren over en het uitvoeren van niet standaard changes</t>
  </si>
  <si>
    <t>1.3</t>
  </si>
  <si>
    <t>1.7</t>
  </si>
  <si>
    <t>Naam Inschrijver:</t>
  </si>
  <si>
    <t xml:space="preserve">Formulier Prijzenblad Europese Aanbesteding Outputservices </t>
  </si>
  <si>
    <t>Aanbieden van data, bestanden en/of uitingen in de berichtenbox van de burger of een ander digitaal kanaal (ongeacht welk kanaal en het aantal digitale kanalen tegelijkertijd), inclusief een notificatie aan de burger via het voorkeurskanaal van de burger, zodat de burger weet dat er een bericht klaar staat van het CAK.</t>
  </si>
  <si>
    <t>Tarief blok A</t>
  </si>
  <si>
    <t>Tarief blok B</t>
  </si>
  <si>
    <t>Tarief blok C</t>
  </si>
  <si>
    <t>Tarief blok D</t>
  </si>
  <si>
    <t xml:space="preserve">1 - 500.000
vel of bijsluiters
</t>
  </si>
  <si>
    <t xml:space="preserve">500.001 - 1.500.000
vel of bijsluiters
</t>
  </si>
  <si>
    <t xml:space="preserve">&gt; 1.500.000
vel of bijsluiters
</t>
  </si>
  <si>
    <t xml:space="preserve">&gt; 12.000.000 uitingen
</t>
  </si>
  <si>
    <t xml:space="preserve">1 - 12.500.000
vel of bijsluiters
</t>
  </si>
  <si>
    <r>
      <t xml:space="preserve">12.500.001 - 25000000
vel of bijsluiters
</t>
    </r>
    <r>
      <rPr>
        <sz val="10"/>
        <color indexed="9"/>
        <rFont val="Arial"/>
        <family val="2"/>
      </rPr>
      <t xml:space="preserve">
</t>
    </r>
  </si>
  <si>
    <t xml:space="preserve">&gt; 25.000.000
vel of bijsluiters
</t>
  </si>
  <si>
    <t xml:space="preserve">12.500.001 - 25.000.000
vel of bijsluiters
</t>
  </si>
  <si>
    <t xml:space="preserve">&gt; 25.000.000
vel of bijsluiters
</t>
  </si>
  <si>
    <t xml:space="preserve">1 - 475.000
vel of bijsluiters
</t>
  </si>
  <si>
    <t xml:space="preserve">475.001 - 950.000
vel of bijsluiters
</t>
  </si>
  <si>
    <t xml:space="preserve">&gt; 950.000
vel of bijsluiters
</t>
  </si>
  <si>
    <r>
      <t xml:space="preserve">subTotaal kosten per eenheid fysiek excl. BTW,  afgerond op 2 decimalen
</t>
    </r>
    <r>
      <rPr>
        <i/>
        <sz val="10"/>
        <color indexed="9"/>
        <rFont val="Arial"/>
        <family val="2"/>
      </rPr>
      <t>Formule is als volgt: (= H39)</t>
    </r>
  </si>
  <si>
    <t xml:space="preserve">1 - 10.000.000
unieke klantrecords
</t>
  </si>
  <si>
    <t xml:space="preserve">10.000.001 - 15.000.000
unieke klantrecords
</t>
  </si>
  <si>
    <t xml:space="preserve">&gt; 15.000.000
unieke klantrecords
</t>
  </si>
  <si>
    <r>
      <t xml:space="preserve">subTotaal kosten per eenheid fysiek excl BTW,  afgerond op 2 decimalen
</t>
    </r>
    <r>
      <rPr>
        <i/>
        <sz val="10"/>
        <color indexed="9"/>
        <rFont val="Arial"/>
        <family val="2"/>
      </rPr>
      <t>Formule is als volgt: (H17+H22+h27+H32)</t>
    </r>
  </si>
  <si>
    <t xml:space="preserve">1 - 9.000.000 uitingen
</t>
  </si>
  <si>
    <r>
      <t xml:space="preserve">9.000.001 - 12.000.000 uitingen
</t>
    </r>
    <r>
      <rPr>
        <sz val="10"/>
        <color indexed="9"/>
        <rFont val="Arial"/>
        <family val="2"/>
      </rPr>
      <t xml:space="preserve">
</t>
    </r>
  </si>
  <si>
    <r>
      <rPr>
        <sz val="24"/>
        <color rgb="FFFF0000"/>
        <rFont val="Calibri"/>
        <family val="2"/>
        <scheme val="minor"/>
      </rPr>
      <t>LET OP!!!!</t>
    </r>
    <r>
      <rPr>
        <sz val="11"/>
        <color theme="1"/>
        <rFont val="Calibri"/>
        <family val="2"/>
        <scheme val="minor"/>
      </rPr>
      <t xml:space="preserve">
</t>
    </r>
    <r>
      <rPr>
        <b/>
        <sz val="11"/>
        <color theme="1"/>
        <rFont val="Calibri"/>
        <family val="2"/>
        <scheme val="minor"/>
      </rPr>
      <t xml:space="preserve">Voor de in te vullen tarieven in blok A, B en C geldt: De tarieven in de laagste staffel mogen niet meer dan 15%  afwijken van de tarieven in de middelste staffel.
Voor de in te vullen tarieven in blok A, B en C geldt: De tarieven in de hoogste staffel mogen niet meer dan 15 % afwijken van de tarieven in de middelste staffel.
Alle staffels zijn op jaarbasis (12 maanden).
Voor Tarief in blok D geldt: De door u op te geven tarieven voor consultancy dienen binnen de aangegeven bandbreedte te liggen.
U vult alle gele velden in. In het gele veld op regel 3 vult u de naam van uw bedrijf in. In alle overige gele velden vult u de door u geoffreerde prijs in, </t>
    </r>
    <r>
      <rPr>
        <b/>
        <u/>
        <sz val="11"/>
        <color theme="1"/>
        <rFont val="Calibri"/>
        <family val="2"/>
        <scheme val="minor"/>
      </rPr>
      <t>exclusief BTW en afgerond op 2 decimalen</t>
    </r>
    <r>
      <rPr>
        <b/>
        <sz val="11"/>
        <color theme="1"/>
        <rFont val="Calibri"/>
        <family val="2"/>
        <scheme val="minor"/>
      </rPr>
      <t>.
Het door u ingevulde prijzenblad maakt onderdeel uit van en stuurt u mee met uw Inschrijving.
Indien uw Inschrijving niet aan bovenstaande voorwaarden voldoet, wordt uw Inschrijving terzijde gelegd, waardoor u bent uitgesloten van verdere deelname aan de aanbesteding!</t>
    </r>
  </si>
  <si>
    <r>
      <t xml:space="preserve">Totaal kosten per eenheid excl. BTW, afgerond op 2 decimalen
</t>
    </r>
    <r>
      <rPr>
        <i/>
        <sz val="10"/>
        <color indexed="9"/>
        <rFont val="Arial"/>
        <family val="2"/>
      </rPr>
      <t>de formule is als volgt : (E+F+G)</t>
    </r>
  </si>
  <si>
    <r>
      <t xml:space="preserve">Totaal kosten per eenheid excl. BTW, afgerond op 2 decimalen
</t>
    </r>
    <r>
      <rPr>
        <i/>
        <sz val="10"/>
        <color indexed="9"/>
        <rFont val="Arial"/>
        <family val="2"/>
      </rPr>
      <t>de formule is als volgt : (E+F+G</t>
    </r>
    <r>
      <rPr>
        <b/>
        <i/>
        <sz val="10"/>
        <color indexed="9"/>
        <rFont val="Arial"/>
        <family val="2"/>
      </rPr>
      <t>)</t>
    </r>
    <r>
      <rPr>
        <b/>
        <sz val="10"/>
        <color indexed="9"/>
        <rFont val="Arial"/>
        <family val="2"/>
      </rPr>
      <t xml:space="preserve">
</t>
    </r>
  </si>
  <si>
    <r>
      <t xml:space="preserve">Totaal kosten per eenheid excl BTW, afgerond op 2 decimalen
</t>
    </r>
    <r>
      <rPr>
        <i/>
        <sz val="10"/>
        <color indexed="9"/>
        <rFont val="Arial"/>
        <family val="2"/>
      </rPr>
      <t>de formule is als volgt : (E+F+G)</t>
    </r>
  </si>
  <si>
    <r>
      <t>subTotaal kosten per eenheid excl. BTW</t>
    </r>
    <r>
      <rPr>
        <b/>
        <i/>
        <sz val="10"/>
        <color indexed="9"/>
        <rFont val="Arial"/>
        <family val="2"/>
      </rPr>
      <t xml:space="preserve">, afgerond op 2 decimalen
</t>
    </r>
    <r>
      <rPr>
        <i/>
        <sz val="10"/>
        <color indexed="9"/>
        <rFont val="Arial"/>
        <family val="2"/>
      </rPr>
      <t>Formule is als volgt: (H9+H10)</t>
    </r>
  </si>
  <si>
    <r>
      <t>subTotaal kosten consultancy excl. BTW, afgerond op 2 decimalen
F</t>
    </r>
    <r>
      <rPr>
        <i/>
        <sz val="10"/>
        <color indexed="9"/>
        <rFont val="Arial"/>
        <family val="2"/>
      </rPr>
      <t>ormule is als volgt: (F46+F47+F48)/50</t>
    </r>
  </si>
  <si>
    <r>
      <rPr>
        <b/>
        <sz val="16"/>
        <color indexed="9"/>
        <rFont val="Arial"/>
        <family val="2"/>
      </rPr>
      <t>TOTAALPRIJS VAN UW INSCHRIJVING</t>
    </r>
    <r>
      <rPr>
        <b/>
        <sz val="10"/>
        <color indexed="9"/>
        <rFont val="Arial"/>
        <family val="2"/>
      </rPr>
      <t xml:space="preserve">
</t>
    </r>
    <r>
      <rPr>
        <b/>
        <i/>
        <sz val="10"/>
        <color indexed="9"/>
        <rFont val="Arial"/>
        <family val="2"/>
      </rPr>
      <t xml:space="preserve">
</t>
    </r>
    <r>
      <rPr>
        <i/>
        <sz val="10"/>
        <color indexed="9"/>
        <rFont val="Arial"/>
        <family val="2"/>
      </rPr>
      <t>de formule is als volgt:
(H13+H35+H42+F51)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</si>
</sst>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quot;€&quot;\ #,##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0"/>
      <color indexed="9"/>
      <name val="Arial"/>
      <family val="2"/>
    </font>
    <font>
      <sz val="10"/>
      <name val="Arial"/>
      <family val="2"/>
    </font>
    <font>
      <sz val="10"/>
      <color indexed="8"/>
      <name val="Arial"/>
      <family val="2"/>
    </font>
    <font>
      <sz val="9"/>
      <color theme="1"/>
      <name val="Calibri"/>
      <family val="2"/>
      <scheme val="minor"/>
    </font>
    <font>
      <sz val="10"/>
      <name val="Helv"/>
    </font>
    <font>
      <b/>
      <i/>
      <sz val="10"/>
      <color indexed="9"/>
      <name val="Arial"/>
      <family val="2"/>
    </font>
    <font>
      <sz val="10"/>
      <color indexed="9"/>
      <name val="Arial"/>
      <family val="2"/>
    </font>
    <font>
      <i/>
      <sz val="10"/>
      <color indexed="9"/>
      <name val="Arial"/>
      <family val="2"/>
    </font>
    <font>
      <b/>
      <sz val="18"/>
      <color theme="1"/>
      <name val="Calibri"/>
      <family val="2"/>
      <scheme val="minor"/>
    </font>
    <font>
      <b/>
      <sz val="22"/>
      <color theme="1"/>
      <name val="Calibri"/>
      <family val="2"/>
      <scheme val="minor"/>
    </font>
    <font>
      <sz val="14"/>
      <color theme="1"/>
      <name val="Calibri"/>
      <family val="2"/>
      <scheme val="minor"/>
    </font>
    <font>
      <b/>
      <sz val="14"/>
      <color theme="1"/>
      <name val="Calibri"/>
      <family val="2"/>
      <scheme val="minor"/>
    </font>
    <font>
      <sz val="24"/>
      <color rgb="FFFF0000"/>
      <name val="Calibri"/>
      <family val="2"/>
      <scheme val="minor"/>
    </font>
    <font>
      <b/>
      <sz val="16"/>
      <color indexed="9"/>
      <name val="Arial"/>
      <family val="2"/>
    </font>
    <font>
      <b/>
      <u/>
      <sz val="11"/>
      <color theme="1"/>
      <name val="Calibri"/>
      <family val="2"/>
      <scheme val="minor"/>
    </font>
  </fonts>
  <fills count="7">
    <fill>
      <patternFill patternType="none"/>
    </fill>
    <fill>
      <patternFill patternType="gray125"/>
    </fill>
    <fill>
      <patternFill patternType="solid">
        <fgColor indexed="30"/>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rgb="FF00B05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cellStyleXfs>
  <cellXfs count="68">
    <xf numFmtId="0" fontId="0" fillId="0" borderId="0" xfId="0"/>
    <xf numFmtId="164" fontId="4" fillId="3" borderId="6" xfId="2" applyNumberFormat="1" applyFont="1" applyFill="1" applyBorder="1" applyAlignment="1" applyProtection="1">
      <alignment vertical="top" wrapText="1"/>
      <protection locked="0"/>
    </xf>
    <xf numFmtId="0" fontId="0" fillId="0" borderId="0" xfId="0" applyAlignment="1">
      <alignment vertical="top"/>
    </xf>
    <xf numFmtId="0" fontId="3" fillId="2" borderId="5" xfId="0" applyFont="1" applyFill="1" applyBorder="1" applyAlignment="1" applyProtection="1">
      <alignment vertical="top" wrapText="1"/>
    </xf>
    <xf numFmtId="0" fontId="3" fillId="2" borderId="6" xfId="0" applyFont="1" applyFill="1" applyBorder="1" applyAlignment="1" applyProtection="1">
      <alignment vertical="top" wrapText="1"/>
    </xf>
    <xf numFmtId="0" fontId="3" fillId="2" borderId="6" xfId="0" applyFont="1" applyFill="1" applyBorder="1" applyAlignment="1" applyProtection="1">
      <alignment horizontal="center" vertical="top" wrapText="1"/>
    </xf>
    <xf numFmtId="0" fontId="4" fillId="0" borderId="6" xfId="0" applyFont="1" applyBorder="1" applyAlignment="1" applyProtection="1">
      <alignment vertical="top" wrapText="1"/>
    </xf>
    <xf numFmtId="3" fontId="4" fillId="0" borderId="6" xfId="0" applyNumberFormat="1" applyFont="1" applyBorder="1" applyAlignment="1" applyProtection="1">
      <alignment horizontal="center" vertical="top" wrapText="1"/>
    </xf>
    <xf numFmtId="0" fontId="3" fillId="2" borderId="8" xfId="0" applyFont="1" applyFill="1" applyBorder="1" applyAlignment="1" applyProtection="1">
      <alignment horizontal="center" vertical="top" wrapText="1"/>
    </xf>
    <xf numFmtId="0" fontId="4" fillId="0" borderId="10" xfId="0" applyFont="1" applyBorder="1" applyAlignment="1" applyProtection="1">
      <alignment vertical="top" wrapText="1"/>
    </xf>
    <xf numFmtId="3" fontId="4" fillId="0" borderId="10" xfId="0" applyNumberFormat="1" applyFont="1" applyBorder="1" applyAlignment="1" applyProtection="1">
      <alignment horizontal="center" vertical="top" wrapText="1"/>
    </xf>
    <xf numFmtId="0" fontId="4" fillId="0" borderId="2" xfId="0" applyFont="1" applyBorder="1" applyAlignment="1" applyProtection="1">
      <alignment vertical="top" wrapText="1"/>
    </xf>
    <xf numFmtId="3" fontId="4" fillId="0" borderId="2" xfId="0" applyNumberFormat="1" applyFont="1" applyBorder="1" applyAlignment="1" applyProtection="1">
      <alignment horizontal="center" vertical="top" wrapText="1"/>
    </xf>
    <xf numFmtId="0" fontId="3" fillId="2" borderId="12" xfId="0" applyFont="1" applyFill="1" applyBorder="1" applyAlignment="1" applyProtection="1">
      <alignment vertical="top" wrapText="1"/>
    </xf>
    <xf numFmtId="0" fontId="3" fillId="2" borderId="12" xfId="0" applyFont="1" applyFill="1" applyBorder="1" applyAlignment="1" applyProtection="1">
      <alignment horizontal="center" vertical="top" wrapText="1"/>
    </xf>
    <xf numFmtId="0" fontId="3" fillId="2" borderId="5" xfId="0" applyFont="1" applyFill="1" applyBorder="1" applyAlignment="1" applyProtection="1">
      <alignment horizontal="center" vertical="top" wrapText="1"/>
    </xf>
    <xf numFmtId="0" fontId="4" fillId="0" borderId="0" xfId="0" applyFont="1" applyBorder="1" applyAlignment="1" applyProtection="1">
      <alignment vertical="top" wrapText="1"/>
    </xf>
    <xf numFmtId="3" fontId="4" fillId="0" borderId="0" xfId="0" applyNumberFormat="1" applyFont="1" applyBorder="1" applyAlignment="1" applyProtection="1">
      <alignment horizontal="center" vertical="top" wrapText="1"/>
    </xf>
    <xf numFmtId="164" fontId="4" fillId="4" borderId="0" xfId="2" applyNumberFormat="1" applyFont="1" applyFill="1" applyBorder="1" applyAlignment="1" applyProtection="1">
      <alignment vertical="top" wrapText="1"/>
    </xf>
    <xf numFmtId="43" fontId="4" fillId="4" borderId="0" xfId="1" applyFont="1" applyFill="1" applyBorder="1" applyAlignment="1" applyProtection="1">
      <alignment vertical="top" wrapText="1"/>
    </xf>
    <xf numFmtId="0" fontId="4" fillId="4" borderId="0" xfId="0" applyFont="1" applyFill="1" applyBorder="1" applyAlignment="1" applyProtection="1">
      <alignment vertical="top" wrapText="1"/>
    </xf>
    <xf numFmtId="3" fontId="4" fillId="4" borderId="0" xfId="0" applyNumberFormat="1" applyFont="1" applyFill="1" applyBorder="1" applyAlignment="1" applyProtection="1">
      <alignment horizontal="center" vertical="top" wrapText="1"/>
    </xf>
    <xf numFmtId="0" fontId="3" fillId="2" borderId="14" xfId="0" applyFont="1" applyFill="1" applyBorder="1" applyAlignment="1" applyProtection="1">
      <alignment vertical="top" wrapText="1"/>
    </xf>
    <xf numFmtId="0" fontId="3" fillId="2" borderId="15" xfId="0" applyFont="1" applyFill="1" applyBorder="1" applyAlignment="1" applyProtection="1">
      <alignment horizontal="center" vertical="top" wrapText="1"/>
    </xf>
    <xf numFmtId="0" fontId="0" fillId="0" borderId="0" xfId="0" applyAlignment="1" applyProtection="1">
      <alignment vertical="top"/>
    </xf>
    <xf numFmtId="0" fontId="0" fillId="0" borderId="2" xfId="0" applyBorder="1" applyAlignment="1" applyProtection="1">
      <alignment vertical="top"/>
    </xf>
    <xf numFmtId="0" fontId="0" fillId="0" borderId="1" xfId="0" applyBorder="1" applyAlignment="1" applyProtection="1">
      <alignment vertical="top"/>
    </xf>
    <xf numFmtId="0" fontId="0" fillId="0" borderId="4" xfId="0" applyBorder="1" applyAlignment="1" applyProtection="1">
      <alignment vertical="top"/>
    </xf>
    <xf numFmtId="0" fontId="0" fillId="0" borderId="6" xfId="0" applyBorder="1" applyAlignment="1" applyProtection="1">
      <alignment vertical="top"/>
    </xf>
    <xf numFmtId="0" fontId="0" fillId="0" borderId="7" xfId="0" applyBorder="1" applyAlignment="1" applyProtection="1">
      <alignment vertical="top"/>
    </xf>
    <xf numFmtId="0" fontId="0" fillId="0" borderId="0" xfId="0" applyBorder="1" applyAlignment="1" applyProtection="1">
      <alignment vertical="top"/>
    </xf>
    <xf numFmtId="0" fontId="0" fillId="0" borderId="9" xfId="0" applyBorder="1" applyAlignment="1" applyProtection="1">
      <alignment vertical="top"/>
    </xf>
    <xf numFmtId="0" fontId="0" fillId="0" borderId="10" xfId="0" applyBorder="1" applyAlignment="1" applyProtection="1">
      <alignment vertical="top"/>
    </xf>
    <xf numFmtId="0" fontId="6" fillId="0" borderId="0" xfId="0" applyFont="1" applyAlignment="1">
      <alignment vertical="top"/>
    </xf>
    <xf numFmtId="0" fontId="0" fillId="4" borderId="4" xfId="0" applyFill="1" applyBorder="1" applyAlignment="1" applyProtection="1">
      <alignment vertical="top"/>
    </xf>
    <xf numFmtId="0" fontId="0" fillId="4" borderId="0" xfId="0" applyFill="1" applyBorder="1" applyAlignment="1" applyProtection="1">
      <alignment vertical="top"/>
    </xf>
    <xf numFmtId="0" fontId="0" fillId="0" borderId="0" xfId="0" applyBorder="1" applyAlignment="1">
      <alignment vertical="top"/>
    </xf>
    <xf numFmtId="0" fontId="2" fillId="0" borderId="0" xfId="0" quotePrefix="1" applyFont="1" applyAlignment="1">
      <alignment vertical="top"/>
    </xf>
    <xf numFmtId="0" fontId="0" fillId="0" borderId="13" xfId="0" applyBorder="1" applyAlignment="1" applyProtection="1">
      <alignment vertical="top"/>
    </xf>
    <xf numFmtId="3" fontId="0" fillId="0" borderId="6" xfId="0" applyNumberFormat="1" applyBorder="1" applyAlignment="1" applyProtection="1">
      <alignment vertical="top"/>
    </xf>
    <xf numFmtId="0" fontId="5" fillId="0" borderId="6" xfId="0" applyFont="1" applyBorder="1" applyAlignment="1" applyProtection="1">
      <alignment vertical="top" wrapText="1"/>
    </xf>
    <xf numFmtId="44" fontId="5" fillId="0" borderId="6" xfId="2" applyFont="1" applyBorder="1" applyAlignment="1" applyProtection="1">
      <alignment vertical="top" wrapText="1"/>
    </xf>
    <xf numFmtId="0" fontId="5" fillId="0" borderId="6" xfId="0" applyFont="1" applyBorder="1" applyAlignment="1" applyProtection="1">
      <alignment horizontal="left" vertical="top" wrapText="1"/>
    </xf>
    <xf numFmtId="164" fontId="2" fillId="0" borderId="0" xfId="2" applyNumberFormat="1" applyFont="1" applyBorder="1" applyAlignment="1" applyProtection="1">
      <alignment vertical="top"/>
    </xf>
    <xf numFmtId="0" fontId="0" fillId="0" borderId="3" xfId="0" applyBorder="1" applyAlignment="1" applyProtection="1">
      <alignment vertical="top"/>
    </xf>
    <xf numFmtId="0" fontId="14" fillId="0" borderId="0" xfId="0" applyFont="1" applyAlignment="1" applyProtection="1">
      <alignment vertical="top"/>
    </xf>
    <xf numFmtId="0" fontId="13" fillId="0" borderId="0" xfId="0" applyFont="1" applyAlignment="1" applyProtection="1">
      <alignment vertical="top"/>
    </xf>
    <xf numFmtId="0" fontId="13" fillId="0" borderId="0" xfId="0" applyFont="1" applyFill="1" applyAlignment="1" applyProtection="1">
      <alignment vertical="top"/>
      <protection locked="0"/>
    </xf>
    <xf numFmtId="0" fontId="14" fillId="0" borderId="1" xfId="0" applyFont="1" applyBorder="1" applyAlignment="1" applyProtection="1">
      <alignment vertical="top"/>
    </xf>
    <xf numFmtId="0" fontId="14" fillId="0" borderId="1" xfId="0" applyFont="1" applyBorder="1" applyAlignment="1" applyProtection="1">
      <alignment horizontal="center" vertical="top"/>
    </xf>
    <xf numFmtId="164" fontId="5" fillId="0" borderId="8" xfId="2" applyNumberFormat="1" applyFont="1" applyFill="1" applyBorder="1" applyAlignment="1" applyProtection="1">
      <alignment horizontal="right" vertical="top" wrapText="1"/>
    </xf>
    <xf numFmtId="0" fontId="3" fillId="2" borderId="16" xfId="0" applyFont="1" applyFill="1" applyBorder="1" applyAlignment="1" applyProtection="1">
      <alignment horizontal="center" vertical="top" wrapText="1"/>
    </xf>
    <xf numFmtId="43" fontId="4" fillId="4" borderId="7" xfId="1" applyFont="1" applyFill="1" applyBorder="1" applyAlignment="1" applyProtection="1">
      <alignment vertical="top" wrapText="1"/>
    </xf>
    <xf numFmtId="164" fontId="4" fillId="4" borderId="7" xfId="2" applyNumberFormat="1" applyFont="1" applyFill="1" applyBorder="1" applyAlignment="1" applyProtection="1">
      <alignment vertical="top" wrapText="1"/>
    </xf>
    <xf numFmtId="0" fontId="3" fillId="2" borderId="17" xfId="0" applyFont="1" applyFill="1" applyBorder="1" applyAlignment="1" applyProtection="1">
      <alignment horizontal="center" vertical="top" wrapText="1"/>
    </xf>
    <xf numFmtId="164" fontId="5" fillId="0" borderId="7" xfId="2" applyNumberFormat="1" applyFont="1" applyFill="1" applyBorder="1" applyAlignment="1" applyProtection="1">
      <alignment horizontal="right" vertical="top" wrapText="1"/>
    </xf>
    <xf numFmtId="3" fontId="4" fillId="0" borderId="7" xfId="0" applyNumberFormat="1" applyFont="1" applyBorder="1" applyAlignment="1" applyProtection="1">
      <alignment horizontal="center" vertical="top" wrapText="1"/>
    </xf>
    <xf numFmtId="164" fontId="12" fillId="6" borderId="1" xfId="0" applyNumberFormat="1" applyFont="1" applyFill="1" applyBorder="1" applyAlignment="1" applyProtection="1">
      <alignment vertical="center"/>
    </xf>
    <xf numFmtId="164" fontId="14" fillId="5" borderId="11" xfId="2" applyNumberFormat="1" applyFont="1" applyFill="1" applyBorder="1" applyAlignment="1" applyProtection="1">
      <alignment vertical="top"/>
    </xf>
    <xf numFmtId="44" fontId="5" fillId="3" borderId="8" xfId="2" applyFont="1" applyFill="1" applyBorder="1" applyAlignment="1" applyProtection="1">
      <alignment horizontal="right" vertical="top" wrapText="1"/>
      <protection locked="0"/>
    </xf>
    <xf numFmtId="0" fontId="3" fillId="2" borderId="0" xfId="0" applyFont="1" applyFill="1" applyBorder="1" applyAlignment="1" applyProtection="1">
      <alignment vertical="top" wrapText="1"/>
    </xf>
    <xf numFmtId="0" fontId="0" fillId="0" borderId="7" xfId="0" applyBorder="1" applyAlignment="1"/>
    <xf numFmtId="0" fontId="0" fillId="0" borderId="4" xfId="0" applyBorder="1" applyAlignment="1" applyProtection="1">
      <alignment vertical="top" wrapText="1"/>
    </xf>
    <xf numFmtId="0" fontId="0" fillId="0" borderId="0" xfId="0" applyBorder="1" applyAlignment="1">
      <alignment vertical="top"/>
    </xf>
    <xf numFmtId="0" fontId="0" fillId="0" borderId="0" xfId="0" applyAlignment="1">
      <alignment vertical="top"/>
    </xf>
    <xf numFmtId="0" fontId="13" fillId="3" borderId="0" xfId="0" applyFont="1" applyFill="1" applyAlignment="1" applyProtection="1">
      <alignment vertical="top"/>
      <protection locked="0"/>
    </xf>
    <xf numFmtId="0" fontId="11" fillId="0" borderId="0" xfId="0" applyFont="1" applyAlignment="1" applyProtection="1">
      <alignment vertical="top"/>
    </xf>
    <xf numFmtId="0" fontId="0" fillId="0" borderId="0" xfId="0" applyAlignment="1" applyProtection="1">
      <alignment vertical="top"/>
    </xf>
  </cellXfs>
  <cellStyles count="4">
    <cellStyle name="Komma" xfId="1" builtinId="3"/>
    <cellStyle name="Normal_CALCULATIEBLAD.XLS" xf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showGridLines="0" tabSelected="1" topLeftCell="A70" zoomScale="90" zoomScaleNormal="90" workbookViewId="0">
      <selection activeCell="A5" sqref="A5:H5"/>
    </sheetView>
  </sheetViews>
  <sheetFormatPr defaultRowHeight="15" x14ac:dyDescent="0.25"/>
  <cols>
    <col min="1" max="1" width="15.42578125" customWidth="1"/>
    <col min="2" max="2" width="7.85546875" customWidth="1"/>
    <col min="3" max="3" width="41.7109375" customWidth="1"/>
    <col min="4" max="4" width="21" customWidth="1"/>
    <col min="5" max="5" width="27" customWidth="1"/>
    <col min="6" max="6" width="30.140625" customWidth="1"/>
    <col min="7" max="7" width="28.7109375" customWidth="1"/>
    <col min="8" max="8" width="70.28515625" customWidth="1"/>
    <col min="9" max="9" width="36" customWidth="1"/>
    <col min="10" max="10" width="82.28515625" customWidth="1"/>
    <col min="11" max="11" width="36" customWidth="1"/>
    <col min="12" max="12" width="26.140625" customWidth="1"/>
    <col min="13" max="13" width="15.28515625" customWidth="1"/>
    <col min="14" max="14" width="4.7109375" bestFit="1" customWidth="1"/>
    <col min="15" max="16" width="32.42578125" customWidth="1"/>
    <col min="17" max="17" width="14.140625" customWidth="1"/>
    <col min="18" max="18" width="16" customWidth="1"/>
    <col min="19" max="19" width="13.7109375" customWidth="1"/>
  </cols>
  <sheetData>
    <row r="1" spans="1:10" s="2" customFormat="1" ht="23.25" customHeight="1" x14ac:dyDescent="0.25">
      <c r="A1" s="66" t="s">
        <v>39</v>
      </c>
      <c r="B1" s="67"/>
      <c r="C1" s="67"/>
      <c r="D1" s="67"/>
      <c r="E1" s="67"/>
      <c r="F1" s="67"/>
      <c r="G1" s="24"/>
      <c r="H1" s="24"/>
      <c r="I1" s="24"/>
    </row>
    <row r="2" spans="1:10" s="2" customFormat="1" ht="15" customHeight="1" x14ac:dyDescent="0.25">
      <c r="A2" s="24"/>
      <c r="B2" s="24"/>
      <c r="C2" s="24"/>
      <c r="D2" s="24"/>
      <c r="E2" s="24"/>
      <c r="F2" s="24"/>
      <c r="G2" s="24"/>
      <c r="H2" s="24"/>
      <c r="I2" s="24"/>
    </row>
    <row r="3" spans="1:10" s="2" customFormat="1" ht="25.5" customHeight="1" x14ac:dyDescent="0.25">
      <c r="A3" s="45" t="s">
        <v>38</v>
      </c>
      <c r="B3" s="45"/>
      <c r="C3" s="65"/>
      <c r="D3" s="65"/>
      <c r="E3" s="65"/>
      <c r="F3" s="24"/>
      <c r="G3" s="24"/>
      <c r="H3" s="24"/>
    </row>
    <row r="4" spans="1:10" s="2" customFormat="1" ht="12.75" customHeight="1" x14ac:dyDescent="0.25">
      <c r="A4" s="45"/>
      <c r="B4" s="45"/>
      <c r="C4" s="46"/>
      <c r="D4" s="47"/>
      <c r="E4" s="47"/>
      <c r="F4" s="47"/>
      <c r="G4" s="24"/>
      <c r="H4" s="24"/>
      <c r="I4" s="24"/>
    </row>
    <row r="5" spans="1:10" s="2" customFormat="1" ht="201.75" customHeight="1" x14ac:dyDescent="0.25">
      <c r="A5" s="62" t="s">
        <v>64</v>
      </c>
      <c r="B5" s="63"/>
      <c r="C5" s="63"/>
      <c r="D5" s="63"/>
      <c r="E5" s="63"/>
      <c r="F5" s="63"/>
      <c r="G5" s="63"/>
      <c r="H5" s="64"/>
      <c r="I5" s="24"/>
    </row>
    <row r="6" spans="1:10" s="2" customFormat="1" ht="21" customHeight="1" thickBot="1" x14ac:dyDescent="0.3">
      <c r="A6" s="24"/>
      <c r="B6" s="24"/>
      <c r="C6" s="24"/>
      <c r="D6" s="24"/>
      <c r="E6" s="24"/>
      <c r="F6" s="24"/>
      <c r="G6" s="24"/>
      <c r="H6" s="24"/>
      <c r="I6" s="24"/>
    </row>
    <row r="7" spans="1:10" s="2" customFormat="1" ht="19.5" thickBot="1" x14ac:dyDescent="0.3">
      <c r="A7" s="48" t="s">
        <v>41</v>
      </c>
      <c r="B7" s="25"/>
      <c r="C7" s="25"/>
      <c r="D7" s="25"/>
      <c r="E7" s="26" t="s">
        <v>0</v>
      </c>
      <c r="F7" s="26" t="s">
        <v>1</v>
      </c>
      <c r="G7" s="26" t="s">
        <v>2</v>
      </c>
      <c r="H7" s="44"/>
      <c r="I7" s="24"/>
      <c r="J7" s="24"/>
    </row>
    <row r="8" spans="1:10" s="2" customFormat="1" ht="51" customHeight="1" x14ac:dyDescent="0.25">
      <c r="A8" s="27"/>
      <c r="B8" s="3" t="s">
        <v>3</v>
      </c>
      <c r="C8" s="4" t="s">
        <v>4</v>
      </c>
      <c r="D8" s="4" t="s">
        <v>5</v>
      </c>
      <c r="E8" s="5" t="s">
        <v>62</v>
      </c>
      <c r="F8" s="5" t="s">
        <v>63</v>
      </c>
      <c r="G8" s="5" t="s">
        <v>48</v>
      </c>
      <c r="H8" s="8" t="s">
        <v>65</v>
      </c>
      <c r="I8" s="24"/>
      <c r="J8" s="24"/>
    </row>
    <row r="9" spans="1:10" s="2" customFormat="1" x14ac:dyDescent="0.25">
      <c r="A9" s="27"/>
      <c r="B9" s="28" t="s">
        <v>6</v>
      </c>
      <c r="C9" s="6" t="s">
        <v>7</v>
      </c>
      <c r="D9" s="7">
        <v>1000</v>
      </c>
      <c r="E9" s="1">
        <v>0</v>
      </c>
      <c r="F9" s="1">
        <v>0</v>
      </c>
      <c r="G9" s="1">
        <v>0</v>
      </c>
      <c r="H9" s="50">
        <f>(E9+F9+G9)</f>
        <v>0</v>
      </c>
      <c r="I9" s="24"/>
      <c r="J9" s="24"/>
    </row>
    <row r="10" spans="1:10" s="2" customFormat="1" x14ac:dyDescent="0.25">
      <c r="A10" s="27"/>
      <c r="B10" s="28" t="s">
        <v>11</v>
      </c>
      <c r="C10" s="6" t="s">
        <v>12</v>
      </c>
      <c r="D10" s="7">
        <v>1000</v>
      </c>
      <c r="E10" s="1">
        <v>0</v>
      </c>
      <c r="F10" s="1">
        <v>0</v>
      </c>
      <c r="G10" s="1">
        <v>0</v>
      </c>
      <c r="H10" s="50">
        <f>(E10+F10+G10)</f>
        <v>0</v>
      </c>
      <c r="I10" s="24"/>
      <c r="J10" s="24"/>
    </row>
    <row r="11" spans="1:10" s="2" customFormat="1" x14ac:dyDescent="0.25">
      <c r="A11" s="27"/>
      <c r="B11" s="30"/>
      <c r="C11" s="16"/>
      <c r="D11" s="17"/>
      <c r="E11" s="17"/>
      <c r="F11" s="17"/>
      <c r="G11" s="17"/>
      <c r="H11" s="56"/>
      <c r="I11" s="24"/>
      <c r="J11" s="24"/>
    </row>
    <row r="12" spans="1:10" s="2" customFormat="1" ht="46.5" customHeight="1" x14ac:dyDescent="0.25">
      <c r="A12" s="27"/>
      <c r="B12" s="30"/>
      <c r="C12" s="16"/>
      <c r="D12" s="17"/>
      <c r="E12" s="17"/>
      <c r="F12" s="17"/>
      <c r="G12" s="17"/>
      <c r="H12" s="8" t="s">
        <v>68</v>
      </c>
      <c r="I12" s="24"/>
      <c r="J12" s="24"/>
    </row>
    <row r="13" spans="1:10" s="2" customFormat="1" ht="19.5" thickBot="1" x14ac:dyDescent="0.3">
      <c r="A13" s="31"/>
      <c r="B13" s="32"/>
      <c r="C13" s="9"/>
      <c r="D13" s="10"/>
      <c r="E13" s="10"/>
      <c r="F13" s="10"/>
      <c r="G13" s="10"/>
      <c r="H13" s="58">
        <f>SUM(H9:H10)</f>
        <v>0</v>
      </c>
      <c r="I13" s="24"/>
    </row>
    <row r="14" spans="1:10" s="2" customFormat="1" ht="21.75" customHeight="1" thickBot="1" x14ac:dyDescent="0.3">
      <c r="A14" s="24"/>
      <c r="J14" s="30"/>
    </row>
    <row r="15" spans="1:10" s="2" customFormat="1" ht="19.5" thickBot="1" x14ac:dyDescent="0.3">
      <c r="A15" s="48" t="s">
        <v>42</v>
      </c>
      <c r="B15" s="25"/>
      <c r="C15" s="11"/>
      <c r="D15" s="12"/>
      <c r="E15" s="26" t="s">
        <v>0</v>
      </c>
      <c r="F15" s="26" t="s">
        <v>1</v>
      </c>
      <c r="G15" s="26" t="s">
        <v>2</v>
      </c>
      <c r="H15" s="44"/>
      <c r="I15" s="30"/>
      <c r="J15" s="30"/>
    </row>
    <row r="16" spans="1:10" s="2" customFormat="1" ht="51" customHeight="1" x14ac:dyDescent="0.25">
      <c r="A16" s="27"/>
      <c r="B16" s="3" t="s">
        <v>3</v>
      </c>
      <c r="C16" s="13" t="s">
        <v>29</v>
      </c>
      <c r="D16" s="14" t="s">
        <v>18</v>
      </c>
      <c r="E16" s="5" t="s">
        <v>45</v>
      </c>
      <c r="F16" s="5" t="s">
        <v>46</v>
      </c>
      <c r="G16" s="5" t="s">
        <v>47</v>
      </c>
      <c r="H16" s="51" t="s">
        <v>66</v>
      </c>
      <c r="I16" s="30"/>
      <c r="J16" s="30"/>
    </row>
    <row r="17" spans="1:16" s="2" customFormat="1" ht="15.75" customHeight="1" x14ac:dyDescent="0.25">
      <c r="A17" s="27"/>
      <c r="B17" s="28" t="s">
        <v>36</v>
      </c>
      <c r="C17" s="6" t="s">
        <v>19</v>
      </c>
      <c r="D17" s="7">
        <v>1000</v>
      </c>
      <c r="E17" s="1">
        <v>0</v>
      </c>
      <c r="F17" s="1">
        <v>0</v>
      </c>
      <c r="G17" s="1">
        <v>0</v>
      </c>
      <c r="H17" s="50">
        <f>(E17+F17+G17)</f>
        <v>0</v>
      </c>
      <c r="I17" s="30"/>
      <c r="J17" s="30"/>
    </row>
    <row r="18" spans="1:16" s="2" customFormat="1" ht="15.75" customHeight="1" x14ac:dyDescent="0.25">
      <c r="A18" s="27"/>
      <c r="B18" s="30"/>
      <c r="C18" s="16"/>
      <c r="D18" s="17"/>
      <c r="E18" s="18"/>
      <c r="F18" s="19"/>
      <c r="G18" s="18"/>
      <c r="H18" s="52"/>
      <c r="I18" s="30"/>
      <c r="J18" s="30"/>
      <c r="O18" s="33"/>
      <c r="P18" s="33"/>
    </row>
    <row r="19" spans="1:16" s="2" customFormat="1" ht="15.75" customHeight="1" x14ac:dyDescent="0.25">
      <c r="A19" s="27"/>
      <c r="B19" s="30"/>
      <c r="C19" s="20"/>
      <c r="D19" s="21"/>
      <c r="E19" s="18"/>
      <c r="F19" s="19"/>
      <c r="G19" s="18"/>
      <c r="H19" s="52"/>
      <c r="I19" s="30"/>
      <c r="J19" s="30"/>
      <c r="O19" s="33"/>
      <c r="P19" s="33"/>
    </row>
    <row r="20" spans="1:16" s="2" customFormat="1" ht="15.75" customHeight="1" x14ac:dyDescent="0.25">
      <c r="A20" s="27"/>
      <c r="B20" s="30"/>
      <c r="C20" s="16"/>
      <c r="D20" s="30"/>
      <c r="E20" s="28" t="s">
        <v>0</v>
      </c>
      <c r="F20" s="28" t="s">
        <v>1</v>
      </c>
      <c r="G20" s="28" t="s">
        <v>2</v>
      </c>
      <c r="H20" s="29"/>
      <c r="I20" s="30"/>
      <c r="J20" s="30"/>
    </row>
    <row r="21" spans="1:16" s="2" customFormat="1" ht="45" customHeight="1" x14ac:dyDescent="0.25">
      <c r="A21" s="27"/>
      <c r="B21" s="3" t="s">
        <v>3</v>
      </c>
      <c r="C21" s="13" t="s">
        <v>28</v>
      </c>
      <c r="D21" s="14" t="s">
        <v>18</v>
      </c>
      <c r="E21" s="15" t="s">
        <v>49</v>
      </c>
      <c r="F21" s="15" t="s">
        <v>50</v>
      </c>
      <c r="G21" s="15" t="s">
        <v>51</v>
      </c>
      <c r="H21" s="51" t="s">
        <v>65</v>
      </c>
      <c r="I21" s="30"/>
      <c r="J21" s="30"/>
    </row>
    <row r="22" spans="1:16" s="2" customFormat="1" ht="15.75" customHeight="1" x14ac:dyDescent="0.25">
      <c r="A22" s="27"/>
      <c r="B22" s="28" t="s">
        <v>20</v>
      </c>
      <c r="C22" s="6" t="s">
        <v>21</v>
      </c>
      <c r="D22" s="7">
        <v>1000</v>
      </c>
      <c r="E22" s="1">
        <v>0</v>
      </c>
      <c r="F22" s="1">
        <v>0</v>
      </c>
      <c r="G22" s="1">
        <v>0</v>
      </c>
      <c r="H22" s="50">
        <f>(E22+F22+G22)</f>
        <v>0</v>
      </c>
      <c r="I22" s="30"/>
      <c r="J22" s="30"/>
    </row>
    <row r="23" spans="1:16" s="2" customFormat="1" ht="15.75" customHeight="1" x14ac:dyDescent="0.25">
      <c r="A23" s="34"/>
      <c r="B23" s="35"/>
      <c r="C23" s="20"/>
      <c r="D23" s="21"/>
      <c r="E23" s="18"/>
      <c r="F23" s="19"/>
      <c r="G23" s="18"/>
      <c r="H23" s="52"/>
      <c r="I23" s="30"/>
      <c r="J23" s="30"/>
      <c r="O23" s="33"/>
      <c r="P23" s="33"/>
    </row>
    <row r="24" spans="1:16" s="2" customFormat="1" ht="15.75" customHeight="1" x14ac:dyDescent="0.25">
      <c r="A24" s="34"/>
      <c r="B24" s="35"/>
      <c r="C24" s="20"/>
      <c r="D24" s="21"/>
      <c r="E24" s="18"/>
      <c r="F24" s="18"/>
      <c r="G24" s="19"/>
      <c r="H24" s="53"/>
      <c r="I24" s="30"/>
      <c r="J24" s="30"/>
      <c r="O24" s="33"/>
    </row>
    <row r="25" spans="1:16" s="2" customFormat="1" ht="15.75" customHeight="1" x14ac:dyDescent="0.25">
      <c r="A25" s="27"/>
      <c r="B25" s="30"/>
      <c r="C25" s="16"/>
      <c r="D25" s="17"/>
      <c r="E25" s="28" t="s">
        <v>0</v>
      </c>
      <c r="F25" s="28" t="s">
        <v>1</v>
      </c>
      <c r="G25" s="28" t="s">
        <v>2</v>
      </c>
      <c r="H25" s="29"/>
      <c r="I25" s="30"/>
      <c r="J25" s="30"/>
    </row>
    <row r="26" spans="1:16" s="2" customFormat="1" ht="45.75" customHeight="1" x14ac:dyDescent="0.25">
      <c r="A26" s="27"/>
      <c r="B26" s="3" t="s">
        <v>3</v>
      </c>
      <c r="C26" s="3" t="s">
        <v>30</v>
      </c>
      <c r="D26" s="15" t="s">
        <v>18</v>
      </c>
      <c r="E26" s="14" t="s">
        <v>49</v>
      </c>
      <c r="F26" s="14" t="s">
        <v>52</v>
      </c>
      <c r="G26" s="14" t="s">
        <v>53</v>
      </c>
      <c r="H26" s="54" t="s">
        <v>65</v>
      </c>
      <c r="I26" s="30"/>
      <c r="J26" s="30"/>
    </row>
    <row r="27" spans="1:16" s="2" customFormat="1" x14ac:dyDescent="0.25">
      <c r="A27" s="27"/>
      <c r="B27" s="28" t="s">
        <v>22</v>
      </c>
      <c r="C27" s="6" t="s">
        <v>23</v>
      </c>
      <c r="D27" s="7">
        <v>1000</v>
      </c>
      <c r="E27" s="1">
        <v>0</v>
      </c>
      <c r="F27" s="1">
        <v>0</v>
      </c>
      <c r="G27" s="1">
        <v>0</v>
      </c>
      <c r="H27" s="50">
        <f>(E27+F27+G27)</f>
        <v>0</v>
      </c>
      <c r="I27" s="30"/>
      <c r="J27" s="30"/>
    </row>
    <row r="28" spans="1:16" s="2" customFormat="1" x14ac:dyDescent="0.25">
      <c r="A28" s="27"/>
      <c r="B28" s="30"/>
      <c r="C28" s="16"/>
      <c r="D28" s="17"/>
      <c r="E28" s="18"/>
      <c r="F28" s="18"/>
      <c r="G28" s="18"/>
      <c r="H28" s="55"/>
      <c r="I28" s="30"/>
      <c r="J28" s="30"/>
    </row>
    <row r="29" spans="1:16" s="2" customFormat="1" x14ac:dyDescent="0.25">
      <c r="A29" s="27"/>
      <c r="B29" s="30"/>
      <c r="C29" s="16"/>
      <c r="D29" s="17"/>
      <c r="E29" s="18"/>
      <c r="F29" s="18"/>
      <c r="G29" s="18"/>
      <c r="H29" s="55"/>
      <c r="I29" s="30"/>
      <c r="J29" s="30"/>
    </row>
    <row r="30" spans="1:16" s="2" customFormat="1" x14ac:dyDescent="0.25">
      <c r="A30" s="27"/>
      <c r="B30" s="30"/>
      <c r="C30" s="30"/>
      <c r="D30" s="30"/>
      <c r="E30" s="28" t="s">
        <v>0</v>
      </c>
      <c r="F30" s="28" t="s">
        <v>1</v>
      </c>
      <c r="G30" s="28" t="s">
        <v>2</v>
      </c>
      <c r="H30" s="29"/>
      <c r="I30" s="30"/>
      <c r="J30" s="30"/>
    </row>
    <row r="31" spans="1:16" s="2" customFormat="1" ht="45" customHeight="1" x14ac:dyDescent="0.25">
      <c r="A31" s="27"/>
      <c r="B31" s="3" t="s">
        <v>3</v>
      </c>
      <c r="C31" s="4" t="s">
        <v>25</v>
      </c>
      <c r="D31" s="5" t="s">
        <v>18</v>
      </c>
      <c r="E31" s="5" t="s">
        <v>54</v>
      </c>
      <c r="F31" s="5" t="s">
        <v>55</v>
      </c>
      <c r="G31" s="5" t="s">
        <v>56</v>
      </c>
      <c r="H31" s="8" t="s">
        <v>65</v>
      </c>
      <c r="I31" s="30"/>
      <c r="J31" s="30"/>
    </row>
    <row r="32" spans="1:16" s="2" customFormat="1" x14ac:dyDescent="0.25">
      <c r="A32" s="27"/>
      <c r="B32" s="28" t="s">
        <v>24</v>
      </c>
      <c r="C32" s="6" t="s">
        <v>26</v>
      </c>
      <c r="D32" s="7">
        <v>1000</v>
      </c>
      <c r="E32" s="1">
        <v>0</v>
      </c>
      <c r="F32" s="1">
        <v>0</v>
      </c>
      <c r="G32" s="1">
        <v>0</v>
      </c>
      <c r="H32" s="50">
        <f>(E32+F32+G32)</f>
        <v>0</v>
      </c>
      <c r="I32" s="30"/>
      <c r="J32" s="30"/>
    </row>
    <row r="33" spans="1:12" s="2" customFormat="1" x14ac:dyDescent="0.25">
      <c r="A33" s="27"/>
      <c r="B33" s="30"/>
      <c r="C33" s="30"/>
      <c r="D33" s="30"/>
      <c r="E33" s="30"/>
      <c r="F33" s="30"/>
      <c r="G33" s="30"/>
      <c r="H33" s="29"/>
      <c r="I33" s="30"/>
      <c r="J33" s="30"/>
    </row>
    <row r="34" spans="1:12" s="2" customFormat="1" ht="45.75" customHeight="1" x14ac:dyDescent="0.25">
      <c r="A34" s="27"/>
      <c r="B34" s="30"/>
      <c r="C34" s="30"/>
      <c r="D34" s="30"/>
      <c r="E34" s="30"/>
      <c r="F34" s="30"/>
      <c r="G34" s="30"/>
      <c r="H34" s="8" t="s">
        <v>61</v>
      </c>
      <c r="I34" s="30"/>
      <c r="J34" s="30"/>
    </row>
    <row r="35" spans="1:12" s="2" customFormat="1" ht="19.5" thickBot="1" x14ac:dyDescent="0.3">
      <c r="A35" s="31"/>
      <c r="B35" s="32"/>
      <c r="C35" s="32"/>
      <c r="D35" s="32"/>
      <c r="E35" s="32"/>
      <c r="F35" s="32"/>
      <c r="G35" s="32"/>
      <c r="H35" s="58">
        <f>SUM(H17,H22,H27,H32)</f>
        <v>0</v>
      </c>
      <c r="I35" s="30"/>
      <c r="J35" s="30"/>
    </row>
    <row r="36" spans="1:12" s="2" customFormat="1" ht="15.75" thickBot="1" x14ac:dyDescent="0.3">
      <c r="A36" s="24"/>
      <c r="B36" s="24"/>
      <c r="C36" s="24"/>
      <c r="D36" s="24"/>
      <c r="E36" s="24"/>
      <c r="F36" s="24"/>
      <c r="G36" s="24"/>
      <c r="H36" s="24"/>
      <c r="I36" s="24"/>
      <c r="J36" s="30"/>
      <c r="K36" s="24"/>
      <c r="L36" s="24"/>
    </row>
    <row r="37" spans="1:12" s="2" customFormat="1" ht="19.5" thickBot="1" x14ac:dyDescent="0.3">
      <c r="A37" s="49" t="s">
        <v>43</v>
      </c>
      <c r="B37" s="25"/>
      <c r="C37" s="25"/>
      <c r="D37" s="25"/>
      <c r="E37" s="26" t="s">
        <v>0</v>
      </c>
      <c r="F37" s="26" t="s">
        <v>1</v>
      </c>
      <c r="G37" s="26" t="s">
        <v>2</v>
      </c>
      <c r="H37" s="44"/>
      <c r="I37" s="30"/>
      <c r="J37" s="30"/>
    </row>
    <row r="38" spans="1:12" s="2" customFormat="1" ht="51" customHeight="1" x14ac:dyDescent="0.25">
      <c r="A38" s="27"/>
      <c r="B38" s="3" t="s">
        <v>3</v>
      </c>
      <c r="C38" s="4" t="s">
        <v>4</v>
      </c>
      <c r="D38" s="4" t="s">
        <v>5</v>
      </c>
      <c r="E38" s="5" t="s">
        <v>58</v>
      </c>
      <c r="F38" s="5" t="s">
        <v>59</v>
      </c>
      <c r="G38" s="5" t="s">
        <v>60</v>
      </c>
      <c r="H38" s="8" t="s">
        <v>67</v>
      </c>
      <c r="I38" s="30"/>
      <c r="J38" s="36"/>
    </row>
    <row r="39" spans="1:12" s="2" customFormat="1" ht="111.75" customHeight="1" x14ac:dyDescent="0.25">
      <c r="A39" s="27"/>
      <c r="B39" s="28" t="s">
        <v>37</v>
      </c>
      <c r="C39" s="6" t="s">
        <v>40</v>
      </c>
      <c r="D39" s="7">
        <v>1000</v>
      </c>
      <c r="E39" s="1">
        <v>0</v>
      </c>
      <c r="F39" s="1">
        <v>0</v>
      </c>
      <c r="G39" s="1">
        <v>0</v>
      </c>
      <c r="H39" s="50">
        <f>(E39+F39+G39)</f>
        <v>0</v>
      </c>
      <c r="I39" s="30"/>
      <c r="J39" s="30"/>
    </row>
    <row r="40" spans="1:12" s="2" customFormat="1" x14ac:dyDescent="0.25">
      <c r="A40" s="27"/>
      <c r="B40" s="30"/>
      <c r="C40" s="30"/>
      <c r="D40" s="30"/>
      <c r="E40" s="30"/>
      <c r="F40" s="30"/>
      <c r="G40" s="30"/>
      <c r="H40" s="29"/>
      <c r="I40" s="30"/>
      <c r="J40" s="30"/>
      <c r="K40" s="24"/>
      <c r="L40" s="29"/>
    </row>
    <row r="41" spans="1:12" s="2" customFormat="1" ht="51" customHeight="1" x14ac:dyDescent="0.25">
      <c r="A41" s="27"/>
      <c r="B41" s="30"/>
      <c r="C41" s="30"/>
      <c r="D41" s="30"/>
      <c r="E41" s="30"/>
      <c r="F41" s="30"/>
      <c r="G41" s="30"/>
      <c r="H41" s="8" t="s">
        <v>57</v>
      </c>
    </row>
    <row r="42" spans="1:12" s="2" customFormat="1" ht="22.5" customHeight="1" thickBot="1" x14ac:dyDescent="0.3">
      <c r="A42" s="31"/>
      <c r="B42" s="32"/>
      <c r="C42" s="32"/>
      <c r="D42" s="32"/>
      <c r="E42" s="32"/>
      <c r="F42" s="32"/>
      <c r="G42" s="32"/>
      <c r="H42" s="58">
        <f>H39</f>
        <v>0</v>
      </c>
      <c r="I42" s="37"/>
    </row>
    <row r="43" spans="1:12" s="2" customFormat="1" ht="18.75" customHeight="1" thickBot="1" x14ac:dyDescent="0.3">
      <c r="A43" s="24"/>
      <c r="B43" s="24"/>
      <c r="C43" s="24"/>
      <c r="D43" s="24"/>
      <c r="E43" s="24"/>
      <c r="F43" s="24"/>
      <c r="G43" s="24"/>
      <c r="H43" s="24"/>
      <c r="I43" s="24"/>
      <c r="J43" s="24"/>
      <c r="K43" s="24"/>
      <c r="L43" s="24"/>
    </row>
    <row r="44" spans="1:12" s="2" customFormat="1" ht="18.75" customHeight="1" thickBot="1" x14ac:dyDescent="0.3">
      <c r="A44" s="49" t="s">
        <v>44</v>
      </c>
      <c r="B44" s="25"/>
      <c r="C44" s="25"/>
      <c r="D44" s="25"/>
      <c r="E44" s="25"/>
      <c r="F44" s="44"/>
      <c r="G44" s="24"/>
      <c r="H44" s="24"/>
      <c r="I44" s="24"/>
      <c r="J44" s="24"/>
      <c r="K44" s="24"/>
      <c r="L44" s="24"/>
    </row>
    <row r="45" spans="1:12" s="2" customFormat="1" ht="82.5" customHeight="1" x14ac:dyDescent="0.25">
      <c r="A45" s="38"/>
      <c r="B45" s="3" t="s">
        <v>3</v>
      </c>
      <c r="C45" s="22" t="s">
        <v>31</v>
      </c>
      <c r="D45" s="22" t="s">
        <v>35</v>
      </c>
      <c r="E45" s="22" t="s">
        <v>32</v>
      </c>
      <c r="F45" s="23" t="s">
        <v>34</v>
      </c>
      <c r="G45" s="24"/>
      <c r="H45" s="24"/>
      <c r="I45" s="24"/>
      <c r="J45" s="24"/>
    </row>
    <row r="46" spans="1:12" s="2" customFormat="1" ht="28.5" customHeight="1" x14ac:dyDescent="0.25">
      <c r="A46" s="27"/>
      <c r="B46" s="39" t="s">
        <v>27</v>
      </c>
      <c r="C46" s="28" t="s">
        <v>33</v>
      </c>
      <c r="D46" s="40" t="s">
        <v>9</v>
      </c>
      <c r="E46" s="41" t="s">
        <v>10</v>
      </c>
      <c r="F46" s="59">
        <v>0</v>
      </c>
      <c r="G46" s="24"/>
      <c r="H46" s="24"/>
      <c r="I46" s="24"/>
      <c r="J46" s="24"/>
    </row>
    <row r="47" spans="1:12" s="2" customFormat="1" ht="31.5" customHeight="1" x14ac:dyDescent="0.25">
      <c r="A47" s="27"/>
      <c r="B47" s="28" t="s">
        <v>8</v>
      </c>
      <c r="C47" s="28" t="s">
        <v>33</v>
      </c>
      <c r="D47" s="40" t="s">
        <v>14</v>
      </c>
      <c r="E47" s="42" t="s">
        <v>15</v>
      </c>
      <c r="F47" s="59">
        <v>0</v>
      </c>
      <c r="G47" s="24"/>
      <c r="H47" s="24"/>
      <c r="I47" s="24"/>
      <c r="J47" s="24"/>
    </row>
    <row r="48" spans="1:12" s="2" customFormat="1" ht="25.5" customHeight="1" x14ac:dyDescent="0.25">
      <c r="A48" s="27"/>
      <c r="B48" s="28" t="s">
        <v>13</v>
      </c>
      <c r="C48" s="28" t="s">
        <v>33</v>
      </c>
      <c r="D48" s="40" t="s">
        <v>16</v>
      </c>
      <c r="E48" s="42" t="s">
        <v>17</v>
      </c>
      <c r="F48" s="59">
        <v>0</v>
      </c>
      <c r="G48" s="24"/>
      <c r="H48" s="24"/>
      <c r="I48" s="24"/>
      <c r="J48" s="24"/>
    </row>
    <row r="49" spans="1:12" s="2" customFormat="1" ht="18.75" customHeight="1" x14ac:dyDescent="0.25">
      <c r="A49" s="27"/>
      <c r="B49" s="30"/>
      <c r="C49" s="30"/>
      <c r="D49" s="30"/>
      <c r="E49" s="30"/>
      <c r="F49" s="29"/>
      <c r="G49" s="30"/>
      <c r="H49" s="24"/>
      <c r="I49" s="24"/>
      <c r="J49" s="24"/>
      <c r="K49" s="24"/>
      <c r="L49" s="24"/>
    </row>
    <row r="50" spans="1:12" s="2" customFormat="1" ht="84" customHeight="1" x14ac:dyDescent="0.25">
      <c r="A50" s="27"/>
      <c r="B50" s="30"/>
      <c r="C50" s="30"/>
      <c r="D50" s="30"/>
      <c r="E50" s="30"/>
      <c r="F50" s="8" t="s">
        <v>69</v>
      </c>
      <c r="G50" s="24"/>
      <c r="H50" s="24"/>
      <c r="I50" s="24"/>
      <c r="J50" s="24"/>
    </row>
    <row r="51" spans="1:12" s="2" customFormat="1" ht="21" customHeight="1" thickBot="1" x14ac:dyDescent="0.3">
      <c r="A51" s="31"/>
      <c r="B51" s="32"/>
      <c r="C51" s="32"/>
      <c r="D51" s="32"/>
      <c r="E51" s="32"/>
      <c r="F51" s="58">
        <f>SUM(F46+F47+F48)/50</f>
        <v>0</v>
      </c>
      <c r="G51" s="24"/>
      <c r="H51" s="24"/>
      <c r="I51" s="24"/>
      <c r="J51" s="24"/>
    </row>
    <row r="52" spans="1:12" s="2" customFormat="1" ht="19.5" customHeight="1" thickBot="1" x14ac:dyDescent="0.3">
      <c r="A52" s="30"/>
      <c r="B52" s="30"/>
      <c r="C52" s="30"/>
      <c r="D52" s="30"/>
      <c r="E52" s="30"/>
      <c r="F52" s="30"/>
      <c r="G52" s="30"/>
      <c r="H52" s="43"/>
      <c r="I52" s="24"/>
      <c r="J52" s="24"/>
      <c r="K52" s="24"/>
      <c r="L52" s="24"/>
    </row>
    <row r="53" spans="1:12" s="2" customFormat="1" ht="69" customHeight="1" thickBot="1" x14ac:dyDescent="0.3">
      <c r="A53" s="24"/>
      <c r="B53" s="24"/>
      <c r="C53"/>
      <c r="D53"/>
      <c r="E53"/>
      <c r="F53" s="60" t="s">
        <v>70</v>
      </c>
      <c r="G53" s="61"/>
      <c r="H53" s="57">
        <f>SUM(H13+H35+H42+F51)</f>
        <v>0</v>
      </c>
      <c r="K53" s="24"/>
    </row>
    <row r="54" spans="1:12" s="2" customFormat="1" ht="22.5" customHeight="1" x14ac:dyDescent="0.25">
      <c r="A54" s="24"/>
      <c r="B54" s="24"/>
      <c r="C54"/>
      <c r="D54"/>
      <c r="E54"/>
      <c r="F54"/>
      <c r="G54"/>
      <c r="H54" s="24"/>
      <c r="K54" s="24"/>
    </row>
    <row r="55" spans="1:12" s="2" customFormat="1" ht="23.25" customHeight="1" x14ac:dyDescent="0.25">
      <c r="A55" s="24"/>
      <c r="B55" s="24"/>
      <c r="C55"/>
      <c r="D55"/>
      <c r="E55"/>
      <c r="F55"/>
      <c r="G55"/>
      <c r="H55" s="24"/>
      <c r="I55" s="24"/>
      <c r="J55" s="24"/>
      <c r="K55" s="24"/>
      <c r="L55" s="24"/>
    </row>
    <row r="56" spans="1:12" s="2" customFormat="1" ht="21.75" customHeight="1" x14ac:dyDescent="0.25">
      <c r="A56" s="24"/>
      <c r="B56" s="24"/>
      <c r="C56"/>
      <c r="D56"/>
      <c r="E56"/>
      <c r="F56"/>
      <c r="G56"/>
      <c r="H56" s="24"/>
      <c r="I56" s="24"/>
      <c r="J56" s="24"/>
      <c r="K56" s="24"/>
      <c r="L56" s="24"/>
    </row>
    <row r="57" spans="1:12" s="2" customFormat="1" ht="46.5" customHeight="1" x14ac:dyDescent="0.25">
      <c r="A57" s="24"/>
      <c r="B57" s="24"/>
      <c r="C57"/>
      <c r="D57"/>
      <c r="E57"/>
      <c r="F57"/>
      <c r="G57"/>
      <c r="H57" s="24"/>
      <c r="I57" s="24"/>
      <c r="J57" s="24"/>
      <c r="K57" s="24"/>
      <c r="L57" s="24"/>
    </row>
    <row r="58" spans="1:12" s="2" customFormat="1" ht="38.25" customHeight="1" x14ac:dyDescent="0.25">
      <c r="A58" s="24"/>
      <c r="B58" s="24"/>
      <c r="C58"/>
      <c r="D58"/>
      <c r="E58"/>
      <c r="F58"/>
      <c r="G58"/>
      <c r="H58" s="24"/>
      <c r="I58" s="24"/>
      <c r="J58" s="24"/>
      <c r="K58" s="24"/>
      <c r="L58" s="24"/>
    </row>
    <row r="59" spans="1:12" s="2" customFormat="1" ht="37.5" customHeight="1" x14ac:dyDescent="0.25">
      <c r="A59" s="24"/>
      <c r="B59" s="24"/>
      <c r="C59"/>
      <c r="D59"/>
      <c r="E59"/>
      <c r="F59"/>
      <c r="G59"/>
      <c r="H59" s="24"/>
      <c r="I59" s="24"/>
      <c r="J59" s="24"/>
      <c r="K59" s="24"/>
      <c r="L59" s="24"/>
    </row>
    <row r="60" spans="1:12" ht="39.75" customHeight="1" x14ac:dyDescent="0.25"/>
    <row r="61" spans="1:12" ht="50.25" customHeight="1" x14ac:dyDescent="0.25"/>
    <row r="62" spans="1:12" ht="25.5" customHeight="1" x14ac:dyDescent="0.25"/>
    <row r="64" spans="1:12" ht="26.25" customHeight="1" x14ac:dyDescent="0.25"/>
    <row r="65" ht="26.25" customHeight="1" x14ac:dyDescent="0.25"/>
    <row r="67" ht="31.5" customHeight="1" x14ac:dyDescent="0.25"/>
    <row r="68" ht="93.75" customHeight="1" x14ac:dyDescent="0.25"/>
  </sheetData>
  <sheetProtection algorithmName="SHA-512" hashValue="QYbvvpalI+9J/InkpSsGY1lcA/eq2FkG1UomSP6CMAsKu38aIbydKdDFmK/Z6QRCZAmrvBNPtj552cwB6xPm0A==" saltValue="zCOWllwrxt65BEgcJQSymQ==" spinCount="100000" sheet="1" objects="1" scenarios="1"/>
  <mergeCells count="4">
    <mergeCell ref="F53:G53"/>
    <mergeCell ref="A5:H5"/>
    <mergeCell ref="C3:E3"/>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van den Berghe</dc:creator>
  <cp:lastModifiedBy>Ramyro Traa</cp:lastModifiedBy>
  <dcterms:created xsi:type="dcterms:W3CDTF">2023-11-23T10:29:09Z</dcterms:created>
  <dcterms:modified xsi:type="dcterms:W3CDTF">2024-01-25T11:20:59Z</dcterms:modified>
</cp:coreProperties>
</file>