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rechtcloud.sharepoint.com/sites/Projectgroepaanbestedingkleding-Team-VTH/Gedeelde documenten/Aanbestedingsdocumenten/BOA EN TOEZICHT UNIFORM/Bijlages publicatie/"/>
    </mc:Choice>
  </mc:AlternateContent>
  <xr:revisionPtr revIDLastSave="95" documentId="8_{44311EF2-E32E-4B06-8612-3A66212C937B}" xr6:coauthVersionLast="47" xr6:coauthVersionMax="47" xr10:uidLastSave="{F7578532-8923-44FD-B831-2067D8F29F76}"/>
  <workbookProtection workbookAlgorithmName="SHA-512" workbookHashValue="6ywAy+xHHM2YjjUBEf2cEacoHT280iD/XWtQYgf4A6lqcOapZLhImKbARlDmA4wwKNJMK4QDbrKmGkE6w5wFPQ==" workbookSaltValue="fqjE/k2u7XermduPsYqZVA==" workbookSpinCount="100000" lockStructure="1"/>
  <bookViews>
    <workbookView xWindow="28680" yWindow="-120" windowWidth="29040" windowHeight="15720" xr2:uid="{5174B3B9-9693-4313-A5FD-5C0E0A9CD579}"/>
  </bookViews>
  <sheets>
    <sheet name="P1 Uniformen BOA-Toezichthouder" sheetId="1" r:id="rId1"/>
  </sheets>
  <definedNames>
    <definedName name="_xlnm.Print_Titles" localSheetId="0">'P1 Uniformen BOA-Toezichthouder'!$1:$9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6" i="1"/>
  <c r="G52" i="1"/>
  <c r="G33" i="1"/>
  <c r="G32" i="1"/>
  <c r="G45" i="1"/>
  <c r="G18" i="1"/>
  <c r="G42" i="1"/>
  <c r="G48" i="1" s="1"/>
  <c r="G43" i="1"/>
  <c r="G44" i="1"/>
  <c r="G46" i="1"/>
  <c r="G47" i="1"/>
  <c r="G12" i="1"/>
  <c r="G13" i="1"/>
  <c r="G14" i="1"/>
  <c r="G15" i="1"/>
  <c r="G16" i="1"/>
  <c r="G19" i="1"/>
  <c r="G20" i="1"/>
  <c r="G21" i="1"/>
  <c r="G22" i="1"/>
  <c r="G27" i="1"/>
  <c r="G28" i="1"/>
  <c r="G29" i="1"/>
  <c r="G30" i="1"/>
  <c r="G31" i="1"/>
  <c r="G38" i="1"/>
  <c r="G39" i="1" s="1"/>
  <c r="G17" i="1"/>
  <c r="G23" i="1" l="1"/>
  <c r="G55" i="1" s="1"/>
  <c r="G34" i="1"/>
  <c r="G56" i="1" l="1"/>
  <c r="G59" i="1" s="1"/>
</calcChain>
</file>

<file path=xl/sharedStrings.xml><?xml version="1.0" encoding="utf-8"?>
<sst xmlns="http://schemas.openxmlformats.org/spreadsheetml/2006/main" count="131" uniqueCount="64">
  <si>
    <t xml:space="preserve">NB. U dient alleen de blauwe cellen in te vullen. In deze prijsbijlage zijn rekenformules toegepast. Indien u onjuistheden in de formules constateert dient u dit te melden. </t>
  </si>
  <si>
    <t>art. nr Inschrijver</t>
  </si>
  <si>
    <t>Uniformen voor BOA's</t>
  </si>
  <si>
    <t>eenheid</t>
  </si>
  <si>
    <t>prijs per eenheid</t>
  </si>
  <si>
    <t>fictief* aantal</t>
  </si>
  <si>
    <t>fictieve kosten</t>
  </si>
  <si>
    <t>stuk</t>
  </si>
  <si>
    <t>Softshell BOA</t>
  </si>
  <si>
    <t>Trui BOA</t>
  </si>
  <si>
    <t>Polo korte mouw BOA</t>
  </si>
  <si>
    <t>Polo lange mouw BOA</t>
  </si>
  <si>
    <t>Herenbroek BOA</t>
  </si>
  <si>
    <t>Damesbroek BOA</t>
  </si>
  <si>
    <t>Fietsbroek BOA</t>
  </si>
  <si>
    <t>Baseball cap BOA</t>
  </si>
  <si>
    <t>Subtotaal, exclusief BTW</t>
  </si>
  <si>
    <t>Uniformen voor toezichthouders</t>
  </si>
  <si>
    <t>Softshell Toezichthouder</t>
  </si>
  <si>
    <t>Trui Toezichthouder</t>
  </si>
  <si>
    <t>Polo korte mouw Toezichthouder</t>
  </si>
  <si>
    <t>Polo lange mouw Toezichthouder</t>
  </si>
  <si>
    <t>Uniform schoenen</t>
  </si>
  <si>
    <t>Uniformschoen hoog</t>
  </si>
  <si>
    <t>Overige kleding</t>
  </si>
  <si>
    <r>
      <t xml:space="preserve">Totale fictieve inschrijvingssom exclusief BTW                 </t>
    </r>
    <r>
      <rPr>
        <sz val="10"/>
        <rFont val="Arial"/>
        <family val="2"/>
      </rPr>
      <t xml:space="preserve">                          </t>
    </r>
    <r>
      <rPr>
        <i/>
        <sz val="10"/>
        <rFont val="Arial"/>
        <family val="2"/>
      </rPr>
      <t xml:space="preserve"> (over te nemen op het aanbestedingplatform)</t>
    </r>
  </si>
  <si>
    <t>*De fictieve aantallen zijn slechts bedoeld om de rangschikking vast te stellen. Aan de fictieve hoeveelheden kunnen geen rechten worden ontleend.</t>
  </si>
  <si>
    <t>Bedrijfsnaam inschrijver;</t>
  </si>
  <si>
    <t>Naam rechtsgeldig ondertekenaar;</t>
  </si>
  <si>
    <t>Functie rechtsgeldig ondertekenaar;</t>
  </si>
  <si>
    <t>Datum;</t>
  </si>
  <si>
    <t>Handtekening;</t>
  </si>
  <si>
    <t>PRIJSINVULFORMULIER met fictieve aantallen, Perceel 1 Uniformkleding BOA en Toezichthouder en schoenen</t>
  </si>
  <si>
    <t>Aanbesteding Uniformen BOA en Toezichthouder</t>
  </si>
  <si>
    <t xml:space="preserve">Conform Modelboek uniformkleding, schoenen en veiligheidsvest Toezicht &amp; Handhaving Openbare Ruimte </t>
  </si>
  <si>
    <t>T-shirt, heren, mood indigo, katoen</t>
  </si>
  <si>
    <t>Thermoshirt dames</t>
  </si>
  <si>
    <t xml:space="preserve">Thermo onderbroek, heren, mood indigo </t>
  </si>
  <si>
    <t>Thermo shirt, heren, mood indigo</t>
  </si>
  <si>
    <t>Thermo shirt, dames, mood indigo</t>
  </si>
  <si>
    <t>Thermo onderbroek heren</t>
  </si>
  <si>
    <t>Thermo onderbroek dames</t>
  </si>
  <si>
    <t xml:space="preserve">Thermo onderbroek, dames, mood indigo </t>
  </si>
  <si>
    <t xml:space="preserve">Reconditionering </t>
  </si>
  <si>
    <t>All weather Jack Toezichthouder</t>
  </si>
  <si>
    <t>All weather Jack BOA</t>
  </si>
  <si>
    <t xml:space="preserve">Totaalprijs per set </t>
  </si>
  <si>
    <t xml:space="preserve">fictief* aantal sets </t>
  </si>
  <si>
    <t xml:space="preserve">fictieve kosten totaal </t>
  </si>
  <si>
    <t xml:space="preserve">eenheid </t>
  </si>
  <si>
    <t>Uniformen</t>
  </si>
  <si>
    <t xml:space="preserve">T-shirt, heren, mood indigo, cool max </t>
  </si>
  <si>
    <t>paar</t>
  </si>
  <si>
    <t>Sokken Unisex</t>
  </si>
  <si>
    <t>Sokken, katoen, zwart</t>
  </si>
  <si>
    <t>Sokken, thermo, zwart</t>
  </si>
  <si>
    <t>T-shirt BOA katoen</t>
  </si>
  <si>
    <t>T-shirt BOA cool max</t>
  </si>
  <si>
    <t>T-shirt Toezichthouder katoen</t>
  </si>
  <si>
    <t>T-shirt Toezichthouder cool max</t>
  </si>
  <si>
    <t>Thermosokken Unisex</t>
  </si>
  <si>
    <t>Thermoshirt heren</t>
  </si>
  <si>
    <t>Alle artikelen waar dit voor van toepassing is**</t>
  </si>
  <si>
    <t xml:space="preserve">**Dit is van toepassing op alle artikelen met uitzondering van onderkleding, sokken, schoenen en veiligheidshoezen.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</si>
</sst>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4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Univers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rgb="FFC00000"/>
      <name val="Arial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4" fillId="0" borderId="0"/>
  </cellStyleXfs>
  <cellXfs count="70">
    <xf numFmtId="0" fontId="0" fillId="0" borderId="0" xfId="0"/>
    <xf numFmtId="0" fontId="3" fillId="0" borderId="0" xfId="2" applyFont="1"/>
    <xf numFmtId="0" fontId="4" fillId="0" borderId="0" xfId="2" applyFont="1"/>
    <xf numFmtId="164" fontId="4" fillId="0" borderId="0" xfId="2" applyNumberFormat="1" applyFont="1"/>
    <xf numFmtId="0" fontId="6" fillId="0" borderId="0" xfId="3" applyFont="1"/>
    <xf numFmtId="164" fontId="7" fillId="0" borderId="0" xfId="2" applyNumberFormat="1" applyFont="1"/>
    <xf numFmtId="0" fontId="3" fillId="0" borderId="4" xfId="1" applyFont="1" applyBorder="1" applyAlignment="1">
      <alignment horizontal="center" vertical="top" wrapText="1"/>
    </xf>
    <xf numFmtId="164" fontId="3" fillId="0" borderId="4" xfId="3" applyNumberFormat="1" applyFont="1" applyBorder="1" applyAlignment="1">
      <alignment horizontal="center" vertical="top"/>
    </xf>
    <xf numFmtId="0" fontId="7" fillId="0" borderId="4" xfId="3" applyFont="1" applyBorder="1" applyAlignment="1">
      <alignment horizontal="center" vertical="distributed"/>
    </xf>
    <xf numFmtId="0" fontId="3" fillId="0" borderId="4" xfId="3" applyFont="1" applyBorder="1" applyAlignment="1">
      <alignment horizontal="center" vertical="distributed"/>
    </xf>
    <xf numFmtId="164" fontId="3" fillId="0" borderId="4" xfId="3" applyNumberFormat="1" applyFont="1" applyBorder="1" applyAlignment="1">
      <alignment horizontal="center" vertical="top" wrapText="1"/>
    </xf>
    <xf numFmtId="0" fontId="3" fillId="0" borderId="0" xfId="3" applyFont="1"/>
    <xf numFmtId="0" fontId="8" fillId="0" borderId="4" xfId="3" applyFont="1" applyBorder="1" applyAlignment="1">
      <alignment vertical="top" wrapText="1"/>
    </xf>
    <xf numFmtId="0" fontId="4" fillId="0" borderId="4" xfId="3" applyBorder="1" applyAlignment="1">
      <alignment horizontal="left" vertical="top" wrapText="1"/>
    </xf>
    <xf numFmtId="0" fontId="4" fillId="3" borderId="4" xfId="3" applyFill="1" applyBorder="1" applyAlignment="1">
      <alignment horizontal="center"/>
    </xf>
    <xf numFmtId="3" fontId="4" fillId="0" borderId="4" xfId="3" applyNumberFormat="1" applyBorder="1"/>
    <xf numFmtId="164" fontId="4" fillId="0" borderId="4" xfId="3" applyNumberFormat="1" applyBorder="1"/>
    <xf numFmtId="0" fontId="4" fillId="0" borderId="0" xfId="3"/>
    <xf numFmtId="3" fontId="4" fillId="3" borderId="4" xfId="3" applyNumberFormat="1" applyFill="1" applyBorder="1"/>
    <xf numFmtId="0" fontId="9" fillId="0" borderId="0" xfId="3" applyFont="1" applyAlignment="1">
      <alignment horizontal="left" vertical="center" indent="1"/>
    </xf>
    <xf numFmtId="0" fontId="3" fillId="0" borderId="0" xfId="3" applyFont="1" applyAlignment="1">
      <alignment vertical="center"/>
    </xf>
    <xf numFmtId="164" fontId="3" fillId="0" borderId="4" xfId="2" applyNumberFormat="1" applyFont="1" applyBorder="1"/>
    <xf numFmtId="164" fontId="3" fillId="0" borderId="0" xfId="2" applyNumberFormat="1" applyFont="1"/>
    <xf numFmtId="0" fontId="3" fillId="0" borderId="0" xfId="3" applyFont="1" applyAlignment="1">
      <alignment horizontal="left" vertical="top" wrapText="1"/>
    </xf>
    <xf numFmtId="0" fontId="1" fillId="0" borderId="0" xfId="3" applyFont="1"/>
    <xf numFmtId="164" fontId="3" fillId="4" borderId="4" xfId="2" applyNumberFormat="1" applyFont="1" applyFill="1" applyBorder="1"/>
    <xf numFmtId="0" fontId="4" fillId="5" borderId="4" xfId="1" applyFill="1" applyBorder="1"/>
    <xf numFmtId="0" fontId="11" fillId="0" borderId="2" xfId="3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5" fillId="0" borderId="0" xfId="3" applyFont="1" applyAlignment="1"/>
    <xf numFmtId="0" fontId="9" fillId="0" borderId="0" xfId="3" applyFont="1" applyAlignment="1"/>
    <xf numFmtId="164" fontId="3" fillId="0" borderId="0" xfId="3" applyNumberFormat="1" applyFont="1" applyBorder="1" applyAlignment="1">
      <alignment horizontal="left" vertical="center"/>
    </xf>
    <xf numFmtId="0" fontId="4" fillId="0" borderId="0" xfId="3" applyBorder="1" applyAlignment="1">
      <alignment horizontal="left" vertical="center"/>
    </xf>
    <xf numFmtId="164" fontId="3" fillId="0" borderId="0" xfId="3" applyNumberFormat="1" applyFont="1" applyBorder="1" applyAlignment="1">
      <alignment horizontal="center" vertical="top"/>
    </xf>
    <xf numFmtId="0" fontId="7" fillId="0" borderId="0" xfId="3" applyFont="1" applyBorder="1" applyAlignment="1">
      <alignment horizontal="center" vertical="distributed"/>
    </xf>
    <xf numFmtId="0" fontId="3" fillId="0" borderId="0" xfId="3" applyFont="1" applyBorder="1" applyAlignment="1">
      <alignment horizontal="center" vertical="distributed"/>
    </xf>
    <xf numFmtId="164" fontId="3" fillId="0" borderId="0" xfId="3" applyNumberFormat="1" applyFont="1" applyBorder="1" applyAlignment="1">
      <alignment horizontal="center" vertical="top" wrapText="1"/>
    </xf>
    <xf numFmtId="0" fontId="4" fillId="0" borderId="0" xfId="3" applyFill="1" applyBorder="1" applyAlignment="1">
      <alignment horizontal="center"/>
    </xf>
    <xf numFmtId="0" fontId="4" fillId="0" borderId="4" xfId="3" applyFont="1" applyBorder="1" applyAlignment="1">
      <alignment horizontal="right"/>
    </xf>
    <xf numFmtId="0" fontId="4" fillId="0" borderId="4" xfId="3" applyFill="1" applyBorder="1" applyAlignment="1">
      <alignment horizontal="center"/>
    </xf>
    <xf numFmtId="0" fontId="4" fillId="0" borderId="4" xfId="3" applyFill="1" applyBorder="1" applyAlignment="1">
      <alignment horizontal="center" vertical="center"/>
    </xf>
    <xf numFmtId="164" fontId="3" fillId="0" borderId="4" xfId="3" applyNumberFormat="1" applyFont="1" applyBorder="1" applyAlignment="1">
      <alignment horizontal="center" wrapText="1"/>
    </xf>
    <xf numFmtId="0" fontId="4" fillId="0" borderId="0" xfId="3" applyFont="1" applyBorder="1" applyAlignment="1">
      <alignment horizontal="right"/>
    </xf>
    <xf numFmtId="1" fontId="3" fillId="0" borderId="4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4" xfId="3" applyFont="1" applyBorder="1" applyAlignment="1">
      <alignment horizontal="center" vertical="top"/>
    </xf>
    <xf numFmtId="0" fontId="4" fillId="2" borderId="4" xfId="3" applyFill="1" applyBorder="1" applyAlignment="1" applyProtection="1">
      <alignment horizontal="center"/>
      <protection locked="0"/>
    </xf>
    <xf numFmtId="44" fontId="4" fillId="2" borderId="4" xfId="3" applyNumberFormat="1" applyFill="1" applyBorder="1" applyProtection="1">
      <protection locked="0"/>
    </xf>
    <xf numFmtId="0" fontId="10" fillId="0" borderId="1" xfId="2" applyFont="1" applyBorder="1" applyAlignment="1">
      <alignment horizontal="left" vertical="top"/>
    </xf>
    <xf numFmtId="164" fontId="3" fillId="0" borderId="1" xfId="3" applyNumberFormat="1" applyFont="1" applyBorder="1" applyAlignment="1">
      <alignment horizontal="left" vertical="center"/>
    </xf>
    <xf numFmtId="0" fontId="4" fillId="0" borderId="3" xfId="3" applyBorder="1" applyAlignment="1">
      <alignment horizontal="left" vertical="center"/>
    </xf>
    <xf numFmtId="164" fontId="3" fillId="0" borderId="4" xfId="3" applyNumberFormat="1" applyFont="1" applyBorder="1" applyAlignment="1">
      <alignment horizontal="center" vertical="center"/>
    </xf>
    <xf numFmtId="0" fontId="4" fillId="0" borderId="4" xfId="3" applyBorder="1" applyAlignment="1">
      <alignment vertical="center"/>
    </xf>
    <xf numFmtId="0" fontId="4" fillId="2" borderId="1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4" fillId="2" borderId="3" xfId="2" applyFont="1" applyFill="1" applyBorder="1" applyAlignment="1">
      <alignment horizontal="center" vertical="top" wrapText="1"/>
    </xf>
    <xf numFmtId="0" fontId="3" fillId="0" borderId="0" xfId="2" applyFont="1" applyAlignment="1">
      <alignment horizontal="center"/>
    </xf>
    <xf numFmtId="0" fontId="13" fillId="0" borderId="0" xfId="3" applyFont="1" applyAlignment="1">
      <alignment horizontal="left"/>
    </xf>
    <xf numFmtId="164" fontId="4" fillId="2" borderId="4" xfId="1" applyNumberFormat="1" applyFill="1" applyBorder="1" applyAlignment="1" applyProtection="1">
      <alignment horizontal="center"/>
      <protection locked="0"/>
    </xf>
    <xf numFmtId="0" fontId="12" fillId="2" borderId="4" xfId="3" applyFont="1" applyFill="1" applyBorder="1" applyAlignment="1" applyProtection="1">
      <protection locked="0"/>
    </xf>
    <xf numFmtId="164" fontId="3" fillId="0" borderId="4" xfId="3" applyNumberFormat="1" applyFont="1" applyBorder="1" applyAlignment="1">
      <alignment horizontal="left" vertical="center"/>
    </xf>
    <xf numFmtId="0" fontId="4" fillId="0" borderId="4" xfId="3" applyBorder="1" applyAlignment="1">
      <alignment horizontal="left" vertical="center"/>
    </xf>
    <xf numFmtId="164" fontId="4" fillId="0" borderId="4" xfId="3" applyNumberFormat="1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/>
    </xf>
    <xf numFmtId="164" fontId="3" fillId="0" borderId="3" xfId="3" applyNumberFormat="1" applyFont="1" applyBorder="1" applyAlignment="1">
      <alignment horizontal="left" vertical="center"/>
    </xf>
    <xf numFmtId="164" fontId="4" fillId="0" borderId="1" xfId="3" applyNumberFormat="1" applyFont="1" applyBorder="1" applyAlignment="1">
      <alignment horizontal="left" vertical="center"/>
    </xf>
    <xf numFmtId="164" fontId="4" fillId="0" borderId="3" xfId="3" applyNumberFormat="1" applyFont="1" applyBorder="1" applyAlignment="1">
      <alignment horizontal="left" vertical="center"/>
    </xf>
    <xf numFmtId="0" fontId="10" fillId="0" borderId="1" xfId="2" applyFont="1" applyBorder="1" applyAlignment="1">
      <alignment horizontal="left" vertical="top"/>
    </xf>
    <xf numFmtId="0" fontId="10" fillId="0" borderId="2" xfId="2" applyFont="1" applyBorder="1" applyAlignment="1">
      <alignment horizontal="left" vertical="top"/>
    </xf>
    <xf numFmtId="0" fontId="10" fillId="0" borderId="3" xfId="2" applyFont="1" applyBorder="1" applyAlignment="1">
      <alignment horizontal="left" vertical="top"/>
    </xf>
  </cellXfs>
  <cellStyles count="4">
    <cellStyle name="Komma" xfId="1" builtinId="3"/>
    <cellStyle name="Standaard" xfId="0" builtinId="0"/>
    <cellStyle name="Standaard 2" xfId="3" xr:uid="{25D4A2F7-8E4F-49C0-BFA6-8A90BA61444E}"/>
    <cellStyle name="Standaard_pipelife kunststof putten 2008 2009  Gem. Rotterdam" xfId="2" xr:uid="{B4F3406D-B530-45E8-AEC5-253347EDF3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413483</xdr:colOff>
      <xdr:row>0</xdr:row>
      <xdr:rowOff>58616</xdr:rowOff>
    </xdr:from>
    <xdr:to>
      <xdr:col>1</xdr:col>
      <xdr:colOff>744172</xdr:colOff>
      <xdr:row>1</xdr:row>
      <xdr:rowOff>446369</xdr:rowOff>
    </xdr:to>
    <xdr:pic>
      <xdr:nvPicPr>
        <xdr:cNvPr id="3" name="Afbeelding 2" descr="Logo Gemeente Utrecht">
          <a:extLst>
            <a:ext uri="{FF2B5EF4-FFF2-40B4-BE49-F238E27FC236}">
              <a16:creationId xmlns:a16="http://schemas.microsoft.com/office/drawing/2014/main" id="{FEDDDD4B-3A79-FC0D-A7D2-A63B5774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483" y="58616"/>
          <a:ext cx="1048727" cy="548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B5FA-C577-42B3-9220-4175FF9B7D24}">
  <dimension ref="A1:K68"/>
  <sheetViews>
    <sheetView tabSelected="1" zoomScaleNormal="100" workbookViewId="0">
      <pane xSplit="4" ySplit="9" topLeftCell="E46" activePane="bottomRight" state="frozen"/>
      <selection pane="topRight" activeCell="B46" sqref="B46"/>
      <selection pane="bottomLeft" activeCell="B46" sqref="B46"/>
      <selection pane="bottomRight" activeCell="I53" sqref="I53"/>
    </sheetView>
  </sheetViews>
  <sheetFormatPr defaultColWidth="10" defaultRowHeight="13" x14ac:dyDescent="0.3"/>
  <cols>
    <col min="1" max="1" width="10.1796875" style="1" customWidth="1"/>
    <col min="2" max="2" width="21.453125" style="2" customWidth="1"/>
    <col min="3" max="3" width="44.7265625" style="3" customWidth="1"/>
    <col min="4" max="4" width="23.453125" style="2" customWidth="1"/>
    <col min="5" max="5" width="12.453125" style="2" customWidth="1"/>
    <col min="6" max="6" width="9.81640625" style="3" customWidth="1"/>
    <col min="7" max="7" width="19" style="3" customWidth="1"/>
    <col min="8" max="8" width="6.7265625" style="2" customWidth="1"/>
    <col min="9" max="9" width="123.26953125" style="3" bestFit="1" customWidth="1"/>
    <col min="10" max="10" width="10" style="2" customWidth="1"/>
    <col min="11" max="11" width="10" style="3" customWidth="1"/>
    <col min="12" max="16384" width="10" style="2"/>
  </cols>
  <sheetData>
    <row r="1" spans="1:9" ht="12.5" customHeight="1" x14ac:dyDescent="0.25">
      <c r="A1" s="56"/>
      <c r="B1" s="56"/>
      <c r="C1" s="29"/>
    </row>
    <row r="2" spans="1:9" ht="39" customHeight="1" x14ac:dyDescent="0.25">
      <c r="A2" s="56"/>
      <c r="B2" s="56"/>
      <c r="C2" s="29"/>
    </row>
    <row r="3" spans="1:9" ht="13.5" customHeight="1" x14ac:dyDescent="0.25">
      <c r="A3" s="29"/>
      <c r="B3" s="29"/>
      <c r="C3" s="29"/>
    </row>
    <row r="4" spans="1:9" ht="14" x14ac:dyDescent="0.3">
      <c r="A4" s="57" t="s">
        <v>33</v>
      </c>
      <c r="B4" s="57"/>
      <c r="C4" s="57"/>
      <c r="D4" s="30"/>
      <c r="E4" s="30"/>
      <c r="F4" s="30"/>
      <c r="G4" s="30"/>
    </row>
    <row r="6" spans="1:9" ht="14" x14ac:dyDescent="0.3">
      <c r="A6" s="57" t="s">
        <v>32</v>
      </c>
      <c r="B6" s="57"/>
      <c r="C6" s="57"/>
      <c r="D6" s="57"/>
      <c r="E6" s="57"/>
      <c r="F6" s="30"/>
      <c r="G6" s="30"/>
    </row>
    <row r="8" spans="1:9" ht="14" x14ac:dyDescent="0.3">
      <c r="A8" s="5"/>
      <c r="B8" s="4"/>
      <c r="D8" s="4"/>
    </row>
    <row r="9" spans="1:9" ht="27" customHeight="1" x14ac:dyDescent="0.25">
      <c r="A9" s="53" t="s">
        <v>0</v>
      </c>
      <c r="B9" s="54"/>
      <c r="C9" s="54"/>
      <c r="D9" s="54"/>
      <c r="E9" s="54"/>
      <c r="F9" s="54"/>
      <c r="G9" s="55"/>
    </row>
    <row r="11" spans="1:9" s="11" customFormat="1" ht="29.25" customHeight="1" x14ac:dyDescent="0.3">
      <c r="A11" s="6" t="s">
        <v>1</v>
      </c>
      <c r="B11" s="49" t="s">
        <v>2</v>
      </c>
      <c r="C11" s="50"/>
      <c r="D11" s="7" t="s">
        <v>3</v>
      </c>
      <c r="E11" s="8" t="s">
        <v>4</v>
      </c>
      <c r="F11" s="9" t="s">
        <v>5</v>
      </c>
      <c r="G11" s="10" t="s">
        <v>6</v>
      </c>
    </row>
    <row r="12" spans="1:9" s="17" customFormat="1" ht="37.5" x14ac:dyDescent="0.25">
      <c r="A12" s="46"/>
      <c r="B12" s="12" t="s">
        <v>45</v>
      </c>
      <c r="C12" s="13" t="s">
        <v>34</v>
      </c>
      <c r="D12" s="14" t="s">
        <v>7</v>
      </c>
      <c r="E12" s="47"/>
      <c r="F12" s="15">
        <v>1</v>
      </c>
      <c r="G12" s="16">
        <f>F12*E12</f>
        <v>0</v>
      </c>
    </row>
    <row r="13" spans="1:9" s="17" customFormat="1" ht="37.5" x14ac:dyDescent="0.25">
      <c r="A13" s="46"/>
      <c r="B13" s="12" t="s">
        <v>8</v>
      </c>
      <c r="C13" s="13" t="s">
        <v>34</v>
      </c>
      <c r="D13" s="14" t="s">
        <v>7</v>
      </c>
      <c r="E13" s="47"/>
      <c r="F13" s="18">
        <v>2</v>
      </c>
      <c r="G13" s="16">
        <f t="shared" ref="G13:G22" si="0">F13*E13</f>
        <v>0</v>
      </c>
      <c r="I13" s="19"/>
    </row>
    <row r="14" spans="1:9" s="17" customFormat="1" ht="37.5" x14ac:dyDescent="0.25">
      <c r="A14" s="46"/>
      <c r="B14" s="12" t="s">
        <v>9</v>
      </c>
      <c r="C14" s="13" t="s">
        <v>34</v>
      </c>
      <c r="D14" s="14" t="s">
        <v>7</v>
      </c>
      <c r="E14" s="47"/>
      <c r="F14" s="18">
        <v>2</v>
      </c>
      <c r="G14" s="16">
        <f t="shared" si="0"/>
        <v>0</v>
      </c>
      <c r="I14" s="19"/>
    </row>
    <row r="15" spans="1:9" s="17" customFormat="1" ht="37.5" x14ac:dyDescent="0.25">
      <c r="A15" s="46"/>
      <c r="B15" s="12" t="s">
        <v>10</v>
      </c>
      <c r="C15" s="13" t="s">
        <v>34</v>
      </c>
      <c r="D15" s="14" t="s">
        <v>7</v>
      </c>
      <c r="E15" s="47"/>
      <c r="F15" s="15">
        <v>5</v>
      </c>
      <c r="G15" s="16">
        <f t="shared" si="0"/>
        <v>0</v>
      </c>
      <c r="I15" s="19"/>
    </row>
    <row r="16" spans="1:9" s="17" customFormat="1" ht="37.5" x14ac:dyDescent="0.25">
      <c r="A16" s="46"/>
      <c r="B16" s="12" t="s">
        <v>11</v>
      </c>
      <c r="C16" s="13" t="s">
        <v>34</v>
      </c>
      <c r="D16" s="14" t="s">
        <v>7</v>
      </c>
      <c r="E16" s="47"/>
      <c r="F16" s="15">
        <v>5</v>
      </c>
      <c r="G16" s="16">
        <f t="shared" si="0"/>
        <v>0</v>
      </c>
      <c r="I16" s="19"/>
    </row>
    <row r="17" spans="1:9" s="17" customFormat="1" ht="37.5" customHeight="1" x14ac:dyDescent="0.25">
      <c r="A17" s="46"/>
      <c r="B17" s="12" t="s">
        <v>56</v>
      </c>
      <c r="C17" s="13" t="s">
        <v>35</v>
      </c>
      <c r="D17" s="14" t="s">
        <v>7</v>
      </c>
      <c r="E17" s="47"/>
      <c r="F17" s="18">
        <v>5</v>
      </c>
      <c r="G17" s="16">
        <f>F17*E17</f>
        <v>0</v>
      </c>
      <c r="I17" s="24"/>
    </row>
    <row r="18" spans="1:9" s="17" customFormat="1" ht="37.5" customHeight="1" x14ac:dyDescent="0.25">
      <c r="A18" s="46"/>
      <c r="B18" s="12" t="s">
        <v>57</v>
      </c>
      <c r="C18" s="13" t="s">
        <v>51</v>
      </c>
      <c r="D18" s="14" t="s">
        <v>7</v>
      </c>
      <c r="E18" s="47"/>
      <c r="F18" s="18">
        <v>5</v>
      </c>
      <c r="G18" s="16">
        <f>F18*E18</f>
        <v>0</v>
      </c>
      <c r="I18" s="24"/>
    </row>
    <row r="19" spans="1:9" s="17" customFormat="1" ht="37.5" x14ac:dyDescent="0.25">
      <c r="A19" s="46"/>
      <c r="B19" s="12" t="s">
        <v>12</v>
      </c>
      <c r="C19" s="13" t="s">
        <v>34</v>
      </c>
      <c r="D19" s="14" t="s">
        <v>7</v>
      </c>
      <c r="E19" s="47"/>
      <c r="F19" s="15">
        <v>6</v>
      </c>
      <c r="G19" s="16">
        <f t="shared" si="0"/>
        <v>0</v>
      </c>
    </row>
    <row r="20" spans="1:9" s="17" customFormat="1" ht="37.5" x14ac:dyDescent="0.25">
      <c r="A20" s="46"/>
      <c r="B20" s="12" t="s">
        <v>13</v>
      </c>
      <c r="C20" s="13" t="s">
        <v>34</v>
      </c>
      <c r="D20" s="14" t="s">
        <v>7</v>
      </c>
      <c r="E20" s="47"/>
      <c r="F20" s="15">
        <v>6</v>
      </c>
      <c r="G20" s="16">
        <f t="shared" si="0"/>
        <v>0</v>
      </c>
    </row>
    <row r="21" spans="1:9" s="17" customFormat="1" ht="37.5" x14ac:dyDescent="0.25">
      <c r="A21" s="46"/>
      <c r="B21" s="12" t="s">
        <v>14</v>
      </c>
      <c r="C21" s="13" t="s">
        <v>34</v>
      </c>
      <c r="D21" s="14" t="s">
        <v>7</v>
      </c>
      <c r="E21" s="47"/>
      <c r="F21" s="18">
        <v>6</v>
      </c>
      <c r="G21" s="16">
        <f t="shared" si="0"/>
        <v>0</v>
      </c>
    </row>
    <row r="22" spans="1:9" s="17" customFormat="1" ht="37.5" x14ac:dyDescent="0.25">
      <c r="A22" s="46"/>
      <c r="B22" s="12" t="s">
        <v>15</v>
      </c>
      <c r="C22" s="13" t="s">
        <v>34</v>
      </c>
      <c r="D22" s="14" t="s">
        <v>7</v>
      </c>
      <c r="E22" s="47"/>
      <c r="F22" s="18">
        <v>1</v>
      </c>
      <c r="G22" s="16">
        <f t="shared" si="0"/>
        <v>0</v>
      </c>
    </row>
    <row r="23" spans="1:9" x14ac:dyDescent="0.3">
      <c r="C23" s="20" t="s">
        <v>16</v>
      </c>
      <c r="G23" s="21">
        <f>SUM(G12:G22)</f>
        <v>0</v>
      </c>
    </row>
    <row r="24" spans="1:9" x14ac:dyDescent="0.3">
      <c r="C24" s="20"/>
      <c r="G24" s="22"/>
    </row>
    <row r="25" spans="1:9" x14ac:dyDescent="0.3">
      <c r="C25" s="20"/>
      <c r="G25" s="22"/>
    </row>
    <row r="26" spans="1:9" s="11" customFormat="1" ht="29.25" customHeight="1" x14ac:dyDescent="0.3">
      <c r="A26" s="6" t="s">
        <v>1</v>
      </c>
      <c r="B26" s="51" t="s">
        <v>17</v>
      </c>
      <c r="C26" s="52"/>
      <c r="D26" s="7" t="s">
        <v>3</v>
      </c>
      <c r="E26" s="8" t="s">
        <v>4</v>
      </c>
      <c r="F26" s="9" t="s">
        <v>5</v>
      </c>
      <c r="G26" s="10" t="s">
        <v>6</v>
      </c>
    </row>
    <row r="27" spans="1:9" s="17" customFormat="1" ht="37.5" x14ac:dyDescent="0.25">
      <c r="A27" s="46"/>
      <c r="B27" s="12" t="s">
        <v>44</v>
      </c>
      <c r="C27" s="13" t="s">
        <v>34</v>
      </c>
      <c r="D27" s="14" t="s">
        <v>7</v>
      </c>
      <c r="E27" s="47"/>
      <c r="F27" s="18">
        <v>1</v>
      </c>
      <c r="G27" s="16">
        <f t="shared" ref="G27:G31" si="1">E27*F27</f>
        <v>0</v>
      </c>
    </row>
    <row r="28" spans="1:9" s="17" customFormat="1" ht="37.5" x14ac:dyDescent="0.25">
      <c r="A28" s="46"/>
      <c r="B28" s="12" t="s">
        <v>18</v>
      </c>
      <c r="C28" s="13" t="s">
        <v>34</v>
      </c>
      <c r="D28" s="14" t="s">
        <v>7</v>
      </c>
      <c r="E28" s="47"/>
      <c r="F28" s="18">
        <v>2</v>
      </c>
      <c r="G28" s="16">
        <f t="shared" si="1"/>
        <v>0</v>
      </c>
    </row>
    <row r="29" spans="1:9" s="17" customFormat="1" ht="37.5" x14ac:dyDescent="0.25">
      <c r="A29" s="46"/>
      <c r="B29" s="12" t="s">
        <v>19</v>
      </c>
      <c r="C29" s="13" t="s">
        <v>34</v>
      </c>
      <c r="D29" s="14" t="s">
        <v>7</v>
      </c>
      <c r="E29" s="47"/>
      <c r="F29" s="18">
        <v>2</v>
      </c>
      <c r="G29" s="16">
        <f t="shared" si="1"/>
        <v>0</v>
      </c>
    </row>
    <row r="30" spans="1:9" s="17" customFormat="1" ht="37.5" x14ac:dyDescent="0.25">
      <c r="A30" s="46"/>
      <c r="B30" s="12" t="s">
        <v>20</v>
      </c>
      <c r="C30" s="13" t="s">
        <v>34</v>
      </c>
      <c r="D30" s="14" t="s">
        <v>7</v>
      </c>
      <c r="E30" s="47"/>
      <c r="F30" s="18">
        <v>5</v>
      </c>
      <c r="G30" s="16">
        <f t="shared" si="1"/>
        <v>0</v>
      </c>
    </row>
    <row r="31" spans="1:9" s="17" customFormat="1" ht="37.5" x14ac:dyDescent="0.25">
      <c r="A31" s="46"/>
      <c r="B31" s="12" t="s">
        <v>21</v>
      </c>
      <c r="C31" s="13" t="s">
        <v>34</v>
      </c>
      <c r="D31" s="14" t="s">
        <v>7</v>
      </c>
      <c r="E31" s="47"/>
      <c r="F31" s="18">
        <v>5</v>
      </c>
      <c r="G31" s="16">
        <f t="shared" si="1"/>
        <v>0</v>
      </c>
    </row>
    <row r="32" spans="1:9" s="17" customFormat="1" ht="37.5" customHeight="1" x14ac:dyDescent="0.25">
      <c r="A32" s="46"/>
      <c r="B32" s="12" t="s">
        <v>58</v>
      </c>
      <c r="C32" s="13" t="s">
        <v>35</v>
      </c>
      <c r="D32" s="14" t="s">
        <v>7</v>
      </c>
      <c r="E32" s="47"/>
      <c r="F32" s="18">
        <v>5</v>
      </c>
      <c r="G32" s="16">
        <f>F32*E32</f>
        <v>0</v>
      </c>
      <c r="I32" s="24"/>
    </row>
    <row r="33" spans="1:11" s="17" customFormat="1" ht="37.5" customHeight="1" x14ac:dyDescent="0.25">
      <c r="A33" s="46"/>
      <c r="B33" s="12" t="s">
        <v>59</v>
      </c>
      <c r="C33" s="13" t="s">
        <v>51</v>
      </c>
      <c r="D33" s="14" t="s">
        <v>7</v>
      </c>
      <c r="E33" s="47"/>
      <c r="F33" s="18">
        <v>5</v>
      </c>
      <c r="G33" s="16">
        <f>F33*E33</f>
        <v>0</v>
      </c>
      <c r="I33" s="24"/>
    </row>
    <row r="34" spans="1:11" x14ac:dyDescent="0.3">
      <c r="C34" s="20" t="s">
        <v>16</v>
      </c>
      <c r="G34" s="21">
        <f>SUM(G27:G33)</f>
        <v>0</v>
      </c>
      <c r="I34" s="2"/>
      <c r="J34" s="3"/>
      <c r="K34" s="2"/>
    </row>
    <row r="35" spans="1:11" x14ac:dyDescent="0.3">
      <c r="C35" s="20"/>
      <c r="G35" s="22"/>
    </row>
    <row r="36" spans="1:11" x14ac:dyDescent="0.3">
      <c r="C36" s="23"/>
      <c r="G36" s="22"/>
      <c r="I36" s="2"/>
      <c r="J36" s="3"/>
      <c r="K36" s="2"/>
    </row>
    <row r="37" spans="1:11" s="11" customFormat="1" ht="29.25" customHeight="1" x14ac:dyDescent="0.3">
      <c r="A37" s="6" t="s">
        <v>1</v>
      </c>
      <c r="B37" s="49" t="s">
        <v>22</v>
      </c>
      <c r="C37" s="50"/>
      <c r="D37" s="7" t="s">
        <v>3</v>
      </c>
      <c r="E37" s="8" t="s">
        <v>4</v>
      </c>
      <c r="F37" s="9" t="s">
        <v>5</v>
      </c>
      <c r="G37" s="10" t="s">
        <v>6</v>
      </c>
    </row>
    <row r="38" spans="1:11" s="17" customFormat="1" ht="37.5" x14ac:dyDescent="0.25">
      <c r="A38" s="46"/>
      <c r="B38" s="12" t="s">
        <v>23</v>
      </c>
      <c r="C38" s="13" t="s">
        <v>34</v>
      </c>
      <c r="D38" s="14" t="s">
        <v>52</v>
      </c>
      <c r="E38" s="47"/>
      <c r="F38" s="18">
        <v>2</v>
      </c>
      <c r="G38" s="16">
        <f>E38*F38</f>
        <v>0</v>
      </c>
    </row>
    <row r="39" spans="1:11" x14ac:dyDescent="0.3">
      <c r="C39" s="20" t="s">
        <v>16</v>
      </c>
      <c r="G39" s="21">
        <f>SUM(G38:G38)</f>
        <v>0</v>
      </c>
      <c r="I39" s="2"/>
      <c r="J39" s="3"/>
      <c r="K39" s="2"/>
    </row>
    <row r="40" spans="1:11" x14ac:dyDescent="0.3">
      <c r="C40" s="23"/>
      <c r="G40" s="22"/>
      <c r="I40" s="2"/>
      <c r="J40" s="3"/>
      <c r="K40" s="2"/>
    </row>
    <row r="41" spans="1:11" s="11" customFormat="1" ht="29.25" customHeight="1" x14ac:dyDescent="0.3">
      <c r="A41" s="6" t="s">
        <v>1</v>
      </c>
      <c r="B41" s="49" t="s">
        <v>24</v>
      </c>
      <c r="C41" s="50"/>
      <c r="D41" s="7" t="s">
        <v>3</v>
      </c>
      <c r="E41" s="8" t="s">
        <v>4</v>
      </c>
      <c r="F41" s="9" t="s">
        <v>5</v>
      </c>
      <c r="G41" s="10" t="s">
        <v>6</v>
      </c>
    </row>
    <row r="42" spans="1:11" s="17" customFormat="1" ht="37.5" customHeight="1" x14ac:dyDescent="0.25">
      <c r="A42" s="46"/>
      <c r="B42" s="12" t="s">
        <v>61</v>
      </c>
      <c r="C42" s="13" t="s">
        <v>38</v>
      </c>
      <c r="D42" s="14" t="s">
        <v>7</v>
      </c>
      <c r="E42" s="47"/>
      <c r="F42" s="18">
        <v>2</v>
      </c>
      <c r="G42" s="16">
        <f t="shared" ref="G42:G47" si="2">F42*E42</f>
        <v>0</v>
      </c>
      <c r="I42" s="24"/>
    </row>
    <row r="43" spans="1:11" s="17" customFormat="1" ht="37.5" customHeight="1" x14ac:dyDescent="0.25">
      <c r="A43" s="46"/>
      <c r="B43" s="12" t="s">
        <v>40</v>
      </c>
      <c r="C43" s="13" t="s">
        <v>37</v>
      </c>
      <c r="D43" s="14" t="s">
        <v>7</v>
      </c>
      <c r="E43" s="47"/>
      <c r="F43" s="18">
        <v>2</v>
      </c>
      <c r="G43" s="16">
        <f t="shared" si="2"/>
        <v>0</v>
      </c>
      <c r="I43" s="24"/>
    </row>
    <row r="44" spans="1:11" s="17" customFormat="1" ht="37.5" customHeight="1" x14ac:dyDescent="0.25">
      <c r="A44" s="46"/>
      <c r="B44" s="12" t="s">
        <v>53</v>
      </c>
      <c r="C44" s="13" t="s">
        <v>54</v>
      </c>
      <c r="D44" s="14" t="s">
        <v>52</v>
      </c>
      <c r="E44" s="47"/>
      <c r="F44" s="18">
        <v>5</v>
      </c>
      <c r="G44" s="16">
        <f t="shared" si="2"/>
        <v>0</v>
      </c>
      <c r="I44" s="24"/>
    </row>
    <row r="45" spans="1:11" s="17" customFormat="1" ht="37.5" customHeight="1" x14ac:dyDescent="0.25">
      <c r="A45" s="46"/>
      <c r="B45" s="12" t="s">
        <v>60</v>
      </c>
      <c r="C45" s="13" t="s">
        <v>55</v>
      </c>
      <c r="D45" s="14" t="s">
        <v>52</v>
      </c>
      <c r="E45" s="47"/>
      <c r="F45" s="18">
        <v>2</v>
      </c>
      <c r="G45" s="16">
        <f t="shared" si="2"/>
        <v>0</v>
      </c>
      <c r="I45" s="24"/>
    </row>
    <row r="46" spans="1:11" s="17" customFormat="1" ht="37.5" customHeight="1" x14ac:dyDescent="0.25">
      <c r="A46" s="46"/>
      <c r="B46" s="12" t="s">
        <v>36</v>
      </c>
      <c r="C46" s="13" t="s">
        <v>39</v>
      </c>
      <c r="D46" s="14" t="s">
        <v>7</v>
      </c>
      <c r="E46" s="47"/>
      <c r="F46" s="18">
        <v>2</v>
      </c>
      <c r="G46" s="16">
        <f t="shared" si="2"/>
        <v>0</v>
      </c>
    </row>
    <row r="47" spans="1:11" s="17" customFormat="1" ht="37.5" customHeight="1" x14ac:dyDescent="0.25">
      <c r="A47" s="46"/>
      <c r="B47" s="12" t="s">
        <v>41</v>
      </c>
      <c r="C47" s="13" t="s">
        <v>42</v>
      </c>
      <c r="D47" s="14" t="s">
        <v>7</v>
      </c>
      <c r="E47" s="47"/>
      <c r="F47" s="18">
        <v>2</v>
      </c>
      <c r="G47" s="16">
        <f t="shared" si="2"/>
        <v>0</v>
      </c>
      <c r="I47" s="24"/>
    </row>
    <row r="48" spans="1:11" x14ac:dyDescent="0.3">
      <c r="C48" s="20" t="s">
        <v>16</v>
      </c>
      <c r="G48" s="21">
        <f>SUM(G42:G47)</f>
        <v>0</v>
      </c>
    </row>
    <row r="49" spans="1:11" x14ac:dyDescent="0.3">
      <c r="C49" s="20"/>
      <c r="G49" s="22"/>
      <c r="I49" s="2"/>
      <c r="J49" s="3"/>
      <c r="K49" s="2"/>
    </row>
    <row r="50" spans="1:11" x14ac:dyDescent="0.3">
      <c r="C50" s="20"/>
      <c r="G50" s="22"/>
      <c r="I50" s="2"/>
      <c r="J50" s="3"/>
      <c r="K50" s="2"/>
    </row>
    <row r="51" spans="1:11" s="11" customFormat="1" ht="29.25" customHeight="1" x14ac:dyDescent="0.3">
      <c r="A51" s="6" t="s">
        <v>1</v>
      </c>
      <c r="B51" s="60" t="s">
        <v>43</v>
      </c>
      <c r="C51" s="61"/>
      <c r="D51" s="7" t="s">
        <v>3</v>
      </c>
      <c r="E51" s="8" t="s">
        <v>4</v>
      </c>
      <c r="F51" s="9" t="s">
        <v>5</v>
      </c>
      <c r="G51" s="10" t="s">
        <v>6</v>
      </c>
    </row>
    <row r="52" spans="1:11" s="11" customFormat="1" ht="29.25" customHeight="1" x14ac:dyDescent="0.3">
      <c r="A52" s="46"/>
      <c r="B52" s="65" t="s">
        <v>62</v>
      </c>
      <c r="C52" s="66"/>
      <c r="D52" s="14" t="s">
        <v>7</v>
      </c>
      <c r="E52" s="47"/>
      <c r="F52" s="38">
        <v>30</v>
      </c>
      <c r="G52" s="41">
        <f>E52*F52</f>
        <v>0</v>
      </c>
    </row>
    <row r="53" spans="1:11" s="11" customFormat="1" ht="29.25" customHeight="1" x14ac:dyDescent="0.3">
      <c r="A53" s="37"/>
      <c r="B53" s="31"/>
      <c r="C53" s="32"/>
      <c r="D53" s="33"/>
      <c r="E53" s="34"/>
      <c r="F53" s="42"/>
      <c r="G53" s="36"/>
    </row>
    <row r="54" spans="1:11" s="11" customFormat="1" ht="29.25" customHeight="1" x14ac:dyDescent="0.3">
      <c r="A54" s="39"/>
      <c r="B54" s="49" t="s">
        <v>50</v>
      </c>
      <c r="C54" s="64"/>
      <c r="D54" s="45" t="s">
        <v>49</v>
      </c>
      <c r="E54" s="8" t="s">
        <v>46</v>
      </c>
      <c r="F54" s="9" t="s">
        <v>47</v>
      </c>
      <c r="G54" s="10" t="s">
        <v>48</v>
      </c>
    </row>
    <row r="55" spans="1:11" s="11" customFormat="1" ht="29.25" customHeight="1" x14ac:dyDescent="0.3">
      <c r="A55" s="40"/>
      <c r="B55" s="62" t="s">
        <v>2</v>
      </c>
      <c r="C55" s="63"/>
      <c r="D55" s="14" t="s">
        <v>7</v>
      </c>
      <c r="E55" s="41">
        <f>G23+G39+G48</f>
        <v>0</v>
      </c>
      <c r="F55" s="43">
        <v>120</v>
      </c>
      <c r="G55" s="41">
        <f>E55*F55</f>
        <v>0</v>
      </c>
    </row>
    <row r="56" spans="1:11" s="11" customFormat="1" ht="29.25" customHeight="1" x14ac:dyDescent="0.3">
      <c r="A56" s="39"/>
      <c r="B56" s="62" t="s">
        <v>17</v>
      </c>
      <c r="C56" s="63"/>
      <c r="D56" s="14" t="s">
        <v>7</v>
      </c>
      <c r="E56" s="41">
        <f>G34+G39+G48</f>
        <v>0</v>
      </c>
      <c r="F56" s="44">
        <v>60</v>
      </c>
      <c r="G56" s="41">
        <f>E56*F56</f>
        <v>0</v>
      </c>
    </row>
    <row r="57" spans="1:11" s="11" customFormat="1" ht="29.25" customHeight="1" x14ac:dyDescent="0.3">
      <c r="A57" s="37"/>
      <c r="B57" s="31"/>
      <c r="C57" s="32"/>
      <c r="D57" s="33"/>
      <c r="E57" s="34"/>
      <c r="F57" s="35"/>
      <c r="G57" s="36"/>
    </row>
    <row r="58" spans="1:11" x14ac:dyDescent="0.3">
      <c r="C58" s="20"/>
      <c r="G58" s="22"/>
    </row>
    <row r="59" spans="1:11" ht="26" x14ac:dyDescent="0.3">
      <c r="C59" s="23" t="s">
        <v>25</v>
      </c>
      <c r="G59" s="25">
        <f>G52+G55+G56</f>
        <v>0</v>
      </c>
      <c r="I59" s="2"/>
      <c r="J59" s="3"/>
      <c r="K59" s="2"/>
    </row>
    <row r="61" spans="1:11" ht="27" customHeight="1" x14ac:dyDescent="0.25">
      <c r="A61" s="48" t="s">
        <v>26</v>
      </c>
      <c r="B61" s="27"/>
      <c r="C61" s="27"/>
      <c r="D61" s="27"/>
      <c r="E61" s="27"/>
      <c r="F61" s="28"/>
    </row>
    <row r="62" spans="1:11" ht="27" customHeight="1" x14ac:dyDescent="0.25">
      <c r="A62" s="67" t="s">
        <v>63</v>
      </c>
      <c r="B62" s="68"/>
      <c r="C62" s="68"/>
      <c r="D62" s="68"/>
      <c r="E62" s="68"/>
      <c r="F62" s="69"/>
    </row>
    <row r="64" spans="1:11" s="17" customFormat="1" ht="14.5" x14ac:dyDescent="0.35">
      <c r="C64" s="26" t="s">
        <v>27</v>
      </c>
      <c r="D64" s="58"/>
      <c r="E64" s="59"/>
      <c r="F64" s="59"/>
      <c r="G64" s="59"/>
    </row>
    <row r="65" spans="3:7" s="17" customFormat="1" ht="14.5" x14ac:dyDescent="0.35">
      <c r="C65" s="26" t="s">
        <v>28</v>
      </c>
      <c r="D65" s="58"/>
      <c r="E65" s="59"/>
      <c r="F65" s="59"/>
      <c r="G65" s="59"/>
    </row>
    <row r="66" spans="3:7" s="17" customFormat="1" ht="14.5" x14ac:dyDescent="0.35">
      <c r="C66" s="26" t="s">
        <v>29</v>
      </c>
      <c r="D66" s="58"/>
      <c r="E66" s="59"/>
      <c r="F66" s="59"/>
      <c r="G66" s="59"/>
    </row>
    <row r="67" spans="3:7" s="17" customFormat="1" ht="14.5" x14ac:dyDescent="0.35">
      <c r="C67" s="26" t="s">
        <v>30</v>
      </c>
      <c r="D67" s="58"/>
      <c r="E67" s="59"/>
      <c r="F67" s="59"/>
      <c r="G67" s="59"/>
    </row>
    <row r="68" spans="3:7" s="17" customFormat="1" ht="50.25" customHeight="1" x14ac:dyDescent="0.35">
      <c r="C68" s="26" t="s">
        <v>31</v>
      </c>
      <c r="D68" s="58"/>
      <c r="E68" s="59"/>
      <c r="F68" s="59"/>
      <c r="G68" s="59"/>
    </row>
  </sheetData>
  <mergeCells count="19">
    <mergeCell ref="D67:G67"/>
    <mergeCell ref="D68:G68"/>
    <mergeCell ref="B41:C41"/>
    <mergeCell ref="D64:G64"/>
    <mergeCell ref="D65:G65"/>
    <mergeCell ref="D66:G66"/>
    <mergeCell ref="B51:C51"/>
    <mergeCell ref="B55:C55"/>
    <mergeCell ref="B56:C56"/>
    <mergeCell ref="B54:C54"/>
    <mergeCell ref="B52:C52"/>
    <mergeCell ref="A62:F62"/>
    <mergeCell ref="B37:C37"/>
    <mergeCell ref="B11:C11"/>
    <mergeCell ref="B26:C26"/>
    <mergeCell ref="A9:G9"/>
    <mergeCell ref="A1:B2"/>
    <mergeCell ref="A4:C4"/>
    <mergeCell ref="A6:E6"/>
  </mergeCells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>
    <oddFooter>&amp;R]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819117a-ba7a-4f6e-b420-c3e3c4267fe2">
      <UserInfo>
        <DisplayName>Bergen, Laura van</DisplayName>
        <AccountId>57</AccountId>
        <AccountType/>
      </UserInfo>
      <UserInfo>
        <DisplayName>Rohof, Lilly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87A65659C7244A477C8F45C78F4B6" ma:contentTypeVersion="6" ma:contentTypeDescription="Een nieuw document maken." ma:contentTypeScope="" ma:versionID="8a99501b80054eb6254fdbeedf62266b">
  <xsd:schema xmlns:xsd="http://www.w3.org/2001/XMLSchema" xmlns:xs="http://www.w3.org/2001/XMLSchema" xmlns:p="http://schemas.microsoft.com/office/2006/metadata/properties" xmlns:ns2="6819117a-ba7a-4f6e-b420-c3e3c4267fe2" xmlns:ns3="e5d2a2c3-ea5d-492c-809e-8508294658e0" targetNamespace="http://schemas.microsoft.com/office/2006/metadata/properties" ma:root="true" ma:fieldsID="ed44818b3f5d41ef191f912eeccc8f6a" ns2:_="" ns3:_="">
    <xsd:import namespace="6819117a-ba7a-4f6e-b420-c3e3c4267fe2"/>
    <xsd:import namespace="e5d2a2c3-ea5d-492c-809e-8508294658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9117a-ba7a-4f6e-b420-c3e3c4267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2a2c3-ea5d-492c-809e-850829465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D72BC-B528-41C0-80C6-EE104B9B8955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e5d2a2c3-ea5d-492c-809e-8508294658e0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6819117a-ba7a-4f6e-b420-c3e3c4267fe2"/>
  </ds:schemaRefs>
</ds:datastoreItem>
</file>

<file path=customXml/itemProps2.xml><?xml version="1.0" encoding="utf-8"?>
<ds:datastoreItem xmlns:ds="http://schemas.openxmlformats.org/officeDocument/2006/customXml" ds:itemID="{0D6A34A9-0293-4579-8B13-0DDC7053F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9117a-ba7a-4f6e-b420-c3e3c4267fe2"/>
    <ds:schemaRef ds:uri="e5d2a2c3-ea5d-492c-809e-850829465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52729-C1E3-4C32-A828-6662CB3C68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P1 Uniformen BOA-Toezichthouder</vt:lpstr>
      <vt:lpstr>'P1 Uniformen BOA-Toezichthouder'!Afdruktitels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Ruiter H. de (Henri)</dc:creator>
  <cp:keywords/>
  <dc:description/>
  <cp:lastModifiedBy>Rohof, Lilly</cp:lastModifiedBy>
  <cp:revision/>
  <dcterms:created xsi:type="dcterms:W3CDTF">2022-09-16T12:36:26Z</dcterms:created>
  <dcterms:modified xsi:type="dcterms:W3CDTF">2024-03-28T11:45:13Z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871968-df67-4817-ac85-f4a5f5ebb5dd_Enabled">
    <vt:lpwstr>true</vt:lpwstr>
  </property>
  <property fmtid="{D5CDD505-2E9C-101B-9397-08002B2CF9AE}" pid="3" name="MSIP_Label_ea871968-df67-4817-ac85-f4a5f5ebb5dd_SetDate">
    <vt:lpwstr>2022-09-16T12:36:27Z</vt:lpwstr>
  </property>
  <property fmtid="{D5CDD505-2E9C-101B-9397-08002B2CF9AE}" pid="4" name="MSIP_Label_ea871968-df67-4817-ac85-f4a5f5ebb5dd_Method">
    <vt:lpwstr>Standard</vt:lpwstr>
  </property>
  <property fmtid="{D5CDD505-2E9C-101B-9397-08002B2CF9AE}" pid="5" name="MSIP_Label_ea871968-df67-4817-ac85-f4a5f5ebb5dd_Name">
    <vt:lpwstr>Bedrijfsvertrouwelijk</vt:lpwstr>
  </property>
  <property fmtid="{D5CDD505-2E9C-101B-9397-08002B2CF9AE}" pid="6" name="MSIP_Label_ea871968-df67-4817-ac85-f4a5f5ebb5dd_SiteId">
    <vt:lpwstr>49c4cd82-8f65-4d6a-9a3b-0ecd07c0cf5b</vt:lpwstr>
  </property>
  <property fmtid="{D5CDD505-2E9C-101B-9397-08002B2CF9AE}" pid="7" name="MSIP_Label_ea871968-df67-4817-ac85-f4a5f5ebb5dd_ActionId">
    <vt:lpwstr>69f46e5c-cadc-42fb-90c7-78c309bf0086</vt:lpwstr>
  </property>
  <property fmtid="{D5CDD505-2E9C-101B-9397-08002B2CF9AE}" pid="8" name="MSIP_Label_ea871968-df67-4817-ac85-f4a5f5ebb5dd_ContentBits">
    <vt:lpwstr>0</vt:lpwstr>
  </property>
  <property fmtid="{D5CDD505-2E9C-101B-9397-08002B2CF9AE}" pid="9" name="ContentTypeId">
    <vt:lpwstr>0x01010091887A65659C7244A477C8F45C78F4B6</vt:lpwstr>
  </property>
</Properties>
</file>