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3/01. Januari/IA2023.01.07 - Inzet energie fixers energiearmoede/Projectdossier/01 Offerteaanvraag - Bestek/"/>
    </mc:Choice>
  </mc:AlternateContent>
  <xr:revisionPtr revIDLastSave="326" documentId="8_{D585DC0A-DBE9-40DB-B019-695DCAE92CE8}" xr6:coauthVersionLast="47" xr6:coauthVersionMax="47" xr10:uidLastSave="{8F6216BA-DBD4-4D5B-B002-AF9239092CE4}"/>
  <bookViews>
    <workbookView xWindow="-108" yWindow="-108" windowWidth="23256" windowHeight="12576" xr2:uid="{1A43FA85-21E2-41DA-B7F4-5D0D7C738E1E}"/>
  </bookViews>
  <sheets>
    <sheet name="invulformulier Almere" sheetId="5" r:id="rId1"/>
    <sheet name="onderbouwing open boek " sheetId="6" r:id="rId2"/>
  </sheets>
  <definedNames>
    <definedName name="_xlnm.Print_Area" localSheetId="0">'invulformulier Almere'!$A$2:$E$12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5" l="1"/>
</calcChain>
</file>

<file path=xl/sharedStrings.xml><?xml version="1.0" encoding="utf-8"?>
<sst xmlns="http://schemas.openxmlformats.org/spreadsheetml/2006/main" count="14" uniqueCount="14">
  <si>
    <t>BEGROTINGSOVERZICHT PRIJZENINVULFORMULIER:</t>
  </si>
  <si>
    <t>ONDERDEEL</t>
  </si>
  <si>
    <t xml:space="preserve">aantal </t>
  </si>
  <si>
    <t>totaal</t>
  </si>
  <si>
    <t>materiaalkosten gemiddeld per huishouden</t>
  </si>
  <si>
    <t>totaal kosten implementatie, communicatie en projectmanagement en ondersteuning</t>
  </si>
  <si>
    <t xml:space="preserve">maximaal per huis </t>
  </si>
  <si>
    <t xml:space="preserve">uitvoeringskosten  per huisbezoek  (zie bijlage 3 PvE) </t>
  </si>
  <si>
    <t xml:space="preserve">open begroting als onderbouwing van te spenderen 165,00 per huishouden </t>
  </si>
  <si>
    <t xml:space="preserve">open begroting als onderbouwing van  100,00 per huishouden </t>
  </si>
  <si>
    <t>open begroting als onderbouwing van  de door opgegeven kosten implementatie, communicatie en projectmanagement en ondersteuning.</t>
  </si>
  <si>
    <t>budget plafond exclusief btw;  dit mag niet overschreden worden</t>
  </si>
  <si>
    <t xml:space="preserve">idn toelichting </t>
  </si>
  <si>
    <t>EA Energie advies aan huis IA2023.01.07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</si>
</sst>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 applyAlignment="1">
      <alignment wrapText="1"/>
    </xf>
    <xf numFmtId="0" fontId="0" fillId="2" borderId="3" xfId="0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44" fontId="3" fillId="4" borderId="1" xfId="1" applyFont="1" applyFill="1" applyBorder="1" applyAlignment="1">
      <alignment horizontal="center"/>
    </xf>
    <xf numFmtId="0" fontId="0" fillId="2" borderId="0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44" fontId="3" fillId="3" borderId="1" xfId="1" applyFont="1" applyFill="1" applyBorder="1" applyAlignment="1">
      <alignment horizontal="left" vertical="center"/>
    </xf>
    <xf numFmtId="44" fontId="0" fillId="4" borderId="1" xfId="1" applyFont="1" applyFill="1" applyBorder="1" applyAlignment="1">
      <alignment horizontal="center"/>
    </xf>
    <xf numFmtId="0" fontId="5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Standaard" xfId="0" builtinId="0"/>
    <cellStyle name="Valuta" xfId="1" builtinId="4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1</xdr:row>
      <xdr:rowOff>7620</xdr:rowOff>
    </xdr:from>
    <xdr:to>
      <xdr:col>2</xdr:col>
      <xdr:colOff>4305300</xdr:colOff>
      <xdr:row>1</xdr:row>
      <xdr:rowOff>686297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0CBCD88-35D0-4FE4-9867-2E6E94713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190500"/>
          <a:ext cx="1905000" cy="67867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38CB2A-0C83-4AF0-A364-5F1323887E6C}" name="Tabel1" displayName="Tabel1" ref="A3:E12" totalsRowShown="0">
  <autoFilter ref="A3:E12" xr:uid="{7D38CB2A-0C83-4AF0-A364-5F1323887E6C}"/>
  <tableColumns count="5">
    <tableColumn id="1" xr3:uid="{EE10D435-D7F6-47DA-99B6-BC790A28F0CA}" name="ONDERDEEL"/>
    <tableColumn id="2" xr3:uid="{87029EB5-60A5-4A6D-9D9B-345138A1161D}" name="aantal " dataDxfId="2"/>
    <tableColumn id="3" xr3:uid="{E309F967-C88E-4EBC-A244-3AE3B8575DB8}" name="maximaal per huis " dataDxfId="1"/>
    <tableColumn id="4" xr3:uid="{788F6153-AC37-4787-9673-0E08B1C8C368}" name="totaal" dataDxfId="0"/>
    <tableColumn id="7" xr3:uid="{BD97807E-15BC-4450-96DF-3510434F24FD}" name="idn toelichting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96F1-38E7-4831-8F1D-23CE6048E79A}">
  <sheetPr>
    <tabColor rgb="FFFF0000"/>
  </sheetPr>
  <dimension ref="A1:E15"/>
  <sheetViews>
    <sheetView showGridLines="0" tabSelected="1" zoomScaleNormal="100" workbookViewId="0">
      <selection activeCell="C5" sqref="C5"/>
    </sheetView>
  </sheetViews>
  <sheetFormatPr defaultRowHeight="14.4" x14ac:dyDescent="0.3"/>
  <cols>
    <col min="1" max="1" width="28.5546875" customWidth="1"/>
    <col min="2" max="2" width="8.33203125" style="3" customWidth="1"/>
    <col min="3" max="3" width="64.77734375" style="3" customWidth="1"/>
    <col min="4" max="5" width="20.33203125" style="3" customWidth="1"/>
  </cols>
  <sheetData>
    <row r="1" spans="1:5" x14ac:dyDescent="0.3">
      <c r="A1" s="22" t="s">
        <v>13</v>
      </c>
      <c r="B1" s="23"/>
      <c r="C1" s="23"/>
      <c r="D1" s="23"/>
      <c r="E1" s="24"/>
    </row>
    <row r="2" spans="1:5" ht="73.8" customHeight="1" x14ac:dyDescent="0.3">
      <c r="A2" s="25" t="s">
        <v>0</v>
      </c>
      <c r="B2" s="26"/>
      <c r="C2" s="26"/>
      <c r="D2" s="26"/>
      <c r="E2" s="27"/>
    </row>
    <row r="3" spans="1:5" x14ac:dyDescent="0.3">
      <c r="A3" t="s">
        <v>1</v>
      </c>
      <c r="B3" s="3" t="s">
        <v>2</v>
      </c>
      <c r="C3" s="3" t="s">
        <v>6</v>
      </c>
      <c r="D3" s="3" t="s">
        <v>3</v>
      </c>
      <c r="E3" s="3" t="s">
        <v>12</v>
      </c>
    </row>
    <row r="4" spans="1:5" ht="61.2" customHeight="1" x14ac:dyDescent="0.3">
      <c r="A4" s="1" t="s">
        <v>7</v>
      </c>
      <c r="B4" s="4">
        <v>5000</v>
      </c>
      <c r="C4" s="20">
        <v>165</v>
      </c>
      <c r="D4" s="13"/>
      <c r="E4" s="13"/>
    </row>
    <row r="5" spans="1:5" ht="194.4" customHeight="1" x14ac:dyDescent="0.3">
      <c r="A5" s="18" t="s">
        <v>8</v>
      </c>
      <c r="B5" s="12"/>
      <c r="C5" s="17"/>
      <c r="D5" s="13"/>
      <c r="E5" s="13"/>
    </row>
    <row r="6" spans="1:5" ht="42.6" customHeight="1" x14ac:dyDescent="0.3">
      <c r="A6" s="11" t="s">
        <v>4</v>
      </c>
      <c r="B6" s="12">
        <v>5000</v>
      </c>
      <c r="C6" s="14">
        <v>100</v>
      </c>
      <c r="D6" s="13"/>
      <c r="E6" s="13"/>
    </row>
    <row r="7" spans="1:5" ht="148.80000000000001" customHeight="1" x14ac:dyDescent="0.3">
      <c r="A7" s="18" t="s">
        <v>9</v>
      </c>
      <c r="B7" s="12"/>
      <c r="C7" s="15"/>
      <c r="D7" s="13"/>
      <c r="E7" s="13"/>
    </row>
    <row r="8" spans="1:5" ht="57.6" x14ac:dyDescent="0.3">
      <c r="A8" s="11" t="s">
        <v>5</v>
      </c>
      <c r="B8" s="12">
        <v>1</v>
      </c>
      <c r="C8" s="7"/>
      <c r="D8" s="4"/>
      <c r="E8" s="4"/>
    </row>
    <row r="9" spans="1:5" ht="145.80000000000001" customHeight="1" x14ac:dyDescent="0.3">
      <c r="A9" s="19" t="s">
        <v>10</v>
      </c>
      <c r="B9" s="12"/>
      <c r="C9" s="21"/>
      <c r="D9" s="7">
        <f>D15</f>
        <v>0</v>
      </c>
      <c r="E9" s="7"/>
    </row>
    <row r="10" spans="1:5" x14ac:dyDescent="0.3">
      <c r="A10" s="10" t="s">
        <v>11</v>
      </c>
      <c r="B10" s="8"/>
      <c r="C10" s="9"/>
      <c r="D10" s="9">
        <v>1400000</v>
      </c>
      <c r="E10" s="9"/>
    </row>
    <row r="11" spans="1:5" x14ac:dyDescent="0.3">
      <c r="A11" s="2"/>
      <c r="B11" s="6"/>
      <c r="C11" s="5"/>
      <c r="D11" s="4"/>
      <c r="E11" s="4"/>
    </row>
    <row r="15" spans="1:5" x14ac:dyDescent="0.3">
      <c r="D15" s="16"/>
      <c r="E15" s="16"/>
    </row>
  </sheetData>
  <phoneticPr fontId="4" type="noConversion"/>
  <pageMargins left="0.25" right="0.25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08D8F-6EE2-422A-9E7F-9296B60BFE9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e7edac40694a75a14dc8a1f940b8b2 xmlns="e1f914b6-a544-4516-8258-dce33e67d544">
      <Terms xmlns="http://schemas.microsoft.com/office/infopath/2007/PartnerControls"/>
    </j7e7edac40694a75a14dc8a1f940b8b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DocumentSetDescription xmlns="http://schemas.microsoft.com/sharepoint/v3" xsi:nil="true"/>
    <TaxCatchAll xmlns="e1f914b6-a544-4516-8258-dce33e67d544" xsi:nil="true"/>
    <Documentstatus xmlns="e1f914b6-a544-4516-8258-dce33e67d544">Concept</Documentstatus>
    <Dossierstatus xmlns="e1f914b6-a544-4516-8258-dce33e67d544">In behandeling</Dossierstatus>
    <Kopie xmlns="e1f914b6-a544-4516-8258-dce33e67d544">false</Kopie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139543DE989EF146843FA9FECEE19F4E" ma:contentTypeVersion="225" ma:contentTypeDescription="" ma:contentTypeScope="" ma:versionID="92cc4cfe8b0aa24abe914393395e9019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4ef91145834fdf913e49dfa332f738f7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6D5DB-CF1E-4FD8-8690-E49E18046EA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C0A68FA-A497-4504-BD8E-0E8C93D495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ADE17F-113F-44FB-99F0-5A3EE4DF2ABB}">
  <ds:schemaRefs>
    <ds:schemaRef ds:uri="e1f914b6-a544-4516-8258-dce33e67d544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18149040-54A0-414D-B7FF-B1870097A6F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sharepoint/v3"/>
    <ds:schemaRef ds:uri="e1f914b6-a544-4516-8258-dce33e67d54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invulformulier Almere</vt:lpstr>
      <vt:lpstr>onderbouwing open boek </vt:lpstr>
      <vt:lpstr>'invulformulier Almere'!Afdrukbereik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Gisbergen, Tijs van</dc:creator>
  <cp:keywords/>
  <dc:description/>
  <cp:lastModifiedBy>Biessels-de jong A (Ariadne)</cp:lastModifiedBy>
  <cp:revision/>
  <cp:lastPrinted>2023-02-21T12:35:29Z</cp:lastPrinted>
  <dcterms:created xsi:type="dcterms:W3CDTF">2020-10-16T06:16:49Z</dcterms:created>
  <dcterms:modified xsi:type="dcterms:W3CDTF">2023-02-23T14:27:36Z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0x0101004C3C11058C24A243A3D3240DE8D68F5100139543DE989EF146843FA9FECEE19F4E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ocumenttypen">
    <vt:lpwstr/>
  </property>
  <property fmtid="{D5CDD505-2E9C-101B-9397-08002B2CF9AE}" pid="6" name="Passende Trefwoorden">
    <vt:lpwstr/>
  </property>
  <property fmtid="{D5CDD505-2E9C-101B-9397-08002B2CF9AE}" pid="7" name="SharedWithUsers">
    <vt:lpwstr>23;#Bakelaar ML (Michel);#30;#Vries LK de (Lisanne);#501;#Meijer RA (Rogier);#500;#Kenton S (Soraya);#571;#Rijpkema - van Zanden I (Irma);#519;#Delfos A (Anke)</vt:lpwstr>
  </property>
</Properties>
</file>