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stadskanaal.sharepoint.com/teams/TeamCJZ-Inkoop/Shared Documents/Inkoop/4.Pijplijn/Audiovisuele Apparatuur vergaderruimten, Z-23-121353, TN430161,  2023/01 Tenderned bestanden/"/>
    </mc:Choice>
  </mc:AlternateContent>
  <xr:revisionPtr revIDLastSave="189" documentId="13_ncr:1_{8CBC2863-A163-46E8-BCBC-B8D0EF4CA89C}" xr6:coauthVersionLast="47" xr6:coauthVersionMax="47" xr10:uidLastSave="{7FDB16DC-F58C-49F4-9897-E169C6C7A88B}"/>
  <bookViews>
    <workbookView xWindow="-108" yWindow="-108" windowWidth="23256" windowHeight="12576" activeTab="1" xr2:uid="{00000000-000D-0000-FFFF-FFFF00000000}"/>
  </bookViews>
  <sheets>
    <sheet name="Uitleg" sheetId="3" r:id="rId1"/>
    <sheet name="Inschrijfblad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" hidden="1">#REF!</definedName>
    <definedName name="_xlnm.Print_Area" localSheetId="1">Inschrijfblad!$A$2:$H$90</definedName>
    <definedName name="_xlnm.Print_Area" localSheetId="0">Uitleg!$A$1:$N$5</definedName>
    <definedName name="Afeer001">[1]Afeer!$G$2:$G$612</definedName>
    <definedName name="Afeer002">[1]Afeer!$E$2:$E$612</definedName>
    <definedName name="AS2DocOpenMode" hidden="1">"AS2DocumentEdit"</definedName>
    <definedName name="AS2HasNoAutoHeaderFooter" hidden="1">" "</definedName>
    <definedName name="CDVL001">[1]DVL!$G$423:$G$433</definedName>
    <definedName name="CDVL002">[1]DVL!$E$423:$E$433</definedName>
    <definedName name="CDVL003">[1]DVL!$G$2:$G$47</definedName>
    <definedName name="CDVL004">[1]DVL!$E$2:$E$47</definedName>
    <definedName name="CDVL005">[1]DVL!$G$435:$G$446</definedName>
    <definedName name="CDVL006">[1]DVL!$E$435:$E$446</definedName>
    <definedName name="CDVL007">[1]DVL!$G$49:$G$71</definedName>
    <definedName name="CDVL008">[1]DVL!$E$49:$E$71</definedName>
    <definedName name="CDVL009">[1]DVL!$G$367:$G$383</definedName>
    <definedName name="CDVL010">[1]DVL!$E$367:$E$383</definedName>
    <definedName name="CDVL011">[1]DVL!$G$73:$G$112</definedName>
    <definedName name="CDVL012">[1]DVL!$E$73:$E$112</definedName>
    <definedName name="CDVL013">[1]DVL!$G$114:$G$193</definedName>
    <definedName name="CDVL014">[1]DVL!$E$114:$E$193</definedName>
    <definedName name="CDVL015">[1]DVL!$G$195:$G$357</definedName>
    <definedName name="CDVL016">[1]DVL!$E$195:$E$357</definedName>
    <definedName name="CDVL019">[1]DVL!$G$359:$G$365</definedName>
    <definedName name="CDVL020">[1]DVL!$E$359:$E$365</definedName>
    <definedName name="CDVL025">[1]DVL!$G$448:$G$480</definedName>
    <definedName name="CDVL026">[1]DVL!$E$448:$E$480</definedName>
    <definedName name="CDVL027">[1]DVL!$G$482:$G$492</definedName>
    <definedName name="CDVL028">[1]DVL!$E$482:$E$492</definedName>
    <definedName name="CDVL035">[1]DVL!#REF!</definedName>
    <definedName name="CDVL036">[1]DVL!#REF!</definedName>
    <definedName name="CDVL041">[1]DVL!$G$389:$G$421</definedName>
    <definedName name="CDVL042">[1]DVL!$E$389:$E$421</definedName>
    <definedName name="CDVL043">[1]DVL!#REF!</definedName>
    <definedName name="CDVL044">[1]DVL!#REF!</definedName>
    <definedName name="CDVL045">[1]DVL!#REF!</definedName>
    <definedName name="CDVL046">[1]DVL!#REF!</definedName>
    <definedName name="CDVL047">[1]DVL!#REF!</definedName>
    <definedName name="CDVL048">[1]DVL!#REF!</definedName>
    <definedName name="CDVL049">[1]DVL!$G$385:$G$387</definedName>
    <definedName name="CDVL050">[1]DVL!$E$385:$E$387</definedName>
    <definedName name="ClientName">'[2]Attribute Worksheet'!$B$2</definedName>
    <definedName name="DA_1631283058400003121" hidden="1">#REF!</definedName>
    <definedName name="DA_1686532206200001048" hidden="1">#REF!</definedName>
    <definedName name="DA_1686532206200001052" hidden="1">[3]NUBBV!#REF!</definedName>
    <definedName name="DA_1686532206200001447" hidden="1">[3]NUBBV!#REF!</definedName>
    <definedName name="DA_1686532206200001451" hidden="1">#REF!</definedName>
    <definedName name="DA_1686532206200001455" hidden="1">#REF!</definedName>
    <definedName name="DA_1719407528700001153" hidden="1">[3]Spendanalyse!#REF!</definedName>
    <definedName name="DA_1719407528700001397" hidden="1">#REF!</definedName>
    <definedName name="DA_1810158526100000052" hidden="1">#REF!</definedName>
    <definedName name="DirDekkPers">#REF!</definedName>
    <definedName name="DLba4928f6_6f14_4e7a_84bc_af93ef4f121b" hidden="1">[4]Procesontwerp!#REF!</definedName>
    <definedName name="EndFSPeriod">'[2]Attribute Worksheet'!$E$2:$G$2</definedName>
    <definedName name="FolderItemNumber">'[2]Attribute Worksheet'!$E$3:$G$3</definedName>
    <definedName name="FolderItemTitle">'[2]Attribute Worksheet'!$B$3</definedName>
    <definedName name="inhuur001">'[1]Inhuur derden'!$G$2:$G$35</definedName>
    <definedName name="inhuur002">'[1]Inhuur derden'!$E$2:$E$35</definedName>
    <definedName name="Inhuur003">'[1]Inhuur derden'!$G$50:$G$96</definedName>
    <definedName name="Inhuur004">'[1]Inhuur derden'!$E$50:$E$96</definedName>
    <definedName name="Inhuur005">'[1]Inhuur derden'!$G$98:$G$117</definedName>
    <definedName name="Inhuur006">'[1]Inhuur derden'!$E$98:$E$117</definedName>
    <definedName name="Inhuur007">'[1]Inhuur derden'!$G$119:$G$285</definedName>
    <definedName name="Inhuur008">'[1]Inhuur derden'!$E$119:$E$285</definedName>
    <definedName name="Inhuur009">'[1]Inhuur derden'!#REF!</definedName>
    <definedName name="Inhuur010">'[1]Inhuur derden'!#REF!</definedName>
    <definedName name="Inhuur011">'[1]Inhuur derden'!$G$287:$G$505</definedName>
    <definedName name="Inhuur012">'[1]Inhuur derden'!$E$287:$E$505</definedName>
    <definedName name="Inhuur013">'[1]Inhuur derden'!$G$525:$G$567</definedName>
    <definedName name="Inhuur014">'[1]Inhuur derden'!$E$525:$E$567</definedName>
    <definedName name="Inhuur015">'[1]Inhuur derden'!$G$717:$G$728</definedName>
    <definedName name="Inhuur016">'[1]Inhuur derden'!$E$717:$E$728</definedName>
    <definedName name="Inhuur017">'[1]Inhuur derden'!#REF!</definedName>
    <definedName name="Inhuur018">'[1]Inhuur derden'!#REF!</definedName>
    <definedName name="Inhuur021">'[1]Inhuur derden'!$G$507:$G$523</definedName>
    <definedName name="Inhuur022">'[1]Inhuur derden'!$E$507:$E$523</definedName>
    <definedName name="Inhuur023">'[1]Inhuur derden'!$G$569:$G$596</definedName>
    <definedName name="Inhuur024">'[1]Inhuur derden'!$E$569:$E$596</definedName>
    <definedName name="Inhuur025">'[1]Inhuur derden'!$G$598:$G$680</definedName>
    <definedName name="Inhuur026">'[1]Inhuur derden'!$E$598:$E$680</definedName>
    <definedName name="Inhuur027">'[1]Inhuur derden'!$G$682:$G$714</definedName>
    <definedName name="Inhuur028">'[1]Inhuur derden'!$E$682:$E$714</definedName>
    <definedName name="Inhuur029">'[1]Inhuur derden'!$G$37:$G$48</definedName>
    <definedName name="Inhuur030">'[1]Inhuur derden'!$E$37:$E$48</definedName>
    <definedName name="Inhuur031">'[1]Inhuur derden'!$G$730:$G$737</definedName>
    <definedName name="Inhuur032">'[1]Inhuur derden'!$E$730:$E$737</definedName>
    <definedName name="Inhuur033">'[1]Inhuur derden'!$G$739:$G$747</definedName>
    <definedName name="Inhuur034">'[1]Inhuur derden'!$E$739:$E$747</definedName>
    <definedName name="Inhuur035">'[1]Inhuur derden'!$G$749:$G$755</definedName>
    <definedName name="Inhuur036">'[1]Inhuur derden'!$E$749:$E$755</definedName>
    <definedName name="Inhuur037">'[1]Inhuur derden'!$G$757:$G$780</definedName>
    <definedName name="Inhuur038">'[1]Inhuur derden'!$E$757:$E$780</definedName>
    <definedName name="MAZA003">[1]MZ!$G$2:$G$54</definedName>
    <definedName name="MAZA004">[1]MZ!$E$2:$E$54</definedName>
    <definedName name="MAZA005">[1]MZ!$G$250:$G$256</definedName>
    <definedName name="MAZA006">[1]MZ!$E$250:$E$256</definedName>
    <definedName name="MAZA007">[1]MZ!$G$56:$G$58</definedName>
    <definedName name="MAZA008">[1]MZ!$E$56:$E$58</definedName>
    <definedName name="MAZA011">[1]MZ!$G$63:$G$109</definedName>
    <definedName name="MAZA012">[1]MZ!$E$63:$E$109</definedName>
    <definedName name="MAZA013">[1]MZ!$G$111:$G$207</definedName>
    <definedName name="MAZA014">[1]MZ!$E$111:$E$207</definedName>
    <definedName name="MAZA015">[1]MZ!$G$209:$G$248</definedName>
    <definedName name="MAZA016">[1]MZ!$E$209:$E$248</definedName>
    <definedName name="MAZA017">[1]MZ!$G$60:$G$61</definedName>
    <definedName name="MAZA018">[1]MZ!$E$60:$E$61</definedName>
    <definedName name="OSPrFactor">'[2]Drop-down'!$A$1:$A$6</definedName>
    <definedName name="Risk">'[5]#4 OSP'!$Q$21:$Q$22</definedName>
    <definedName name="RUZA003">[1]RZ!$G$2:$G$39</definedName>
    <definedName name="RUZA004">[1]RZ!$E$2:$E$39</definedName>
    <definedName name="RUZA005">[1]RZ!$G$41:$G$81</definedName>
    <definedName name="RUZA006">[1]RZ!$E$41:$E$81</definedName>
    <definedName name="RUZA007">[1]RZ!$G$1850:$G$1852</definedName>
    <definedName name="RUZA008">[1]RZ!$E$1850:$E$1852</definedName>
    <definedName name="RUZA009">[1]RZ!$G$94:$G$133</definedName>
    <definedName name="RUZA010">[1]RZ!$E$94:$E$133</definedName>
    <definedName name="RUZA011">[1]RZ!$G$178:$G$743</definedName>
    <definedName name="RUZA012">[1]RZ!$E$178:$E$743</definedName>
    <definedName name="RUZA013">[1]RZ!$G$745:$G$760</definedName>
    <definedName name="RUZA014">[1]RZ!$E$745:$E$760</definedName>
    <definedName name="RUZA015">[1]RZ!$G$1854:$G$1857</definedName>
    <definedName name="RUZA016">[1]RZ!$E$1854:$E$1857</definedName>
    <definedName name="RUZA017">[1]RZ!$G$843:$G$855</definedName>
    <definedName name="RUZA018">[1]RZ!$E$843:$E$855</definedName>
    <definedName name="RUZA019">[1]RZ!$G$857:$G$888</definedName>
    <definedName name="RUZA020">[1]RZ!$E$857:$E$888</definedName>
    <definedName name="RUZA023">[1]RZ!$G$916:$G$1015</definedName>
    <definedName name="RUZA024">[1]RZ!$E$916:$E$1015</definedName>
    <definedName name="RUZA025">[1]RZ!$G$1017:$G$1226</definedName>
    <definedName name="RUZA026">[1]RZ!$E$1017:$E$1226</definedName>
    <definedName name="RUZA027">[1]RZ!$G$1253:$G$1269</definedName>
    <definedName name="RUZA028">[1]RZ!$E$1253:$E$1269</definedName>
    <definedName name="RUZA029">[1]RZ!$G$1284:$G$1335</definedName>
    <definedName name="RUZA030">[1]RZ!$E$1284:$E$1335</definedName>
    <definedName name="RUZA031">[1]RZ!$G$1337:$G$1373</definedName>
    <definedName name="RUZA032">[1]RZ!$E$1337:$E$1373</definedName>
    <definedName name="RUZA033">[1]RZ!$G$1386:$G$1387</definedName>
    <definedName name="RUZA034">[1]RZ!$E$1386:$E$1387</definedName>
    <definedName name="RUZA035">[1]RZ!$G$1389:$G$1394</definedName>
    <definedName name="RUZA036">[1]RZ!$E$1389:$E$1394</definedName>
    <definedName name="RUZA037">[1]RZ!$G$2105:$G$2107</definedName>
    <definedName name="RUZA038">[1]RZ!$E$2105:$E$2107</definedName>
    <definedName name="RUZA039">[1]RZ!$G$1396:$G$1502</definedName>
    <definedName name="RUZA040">[1]RZ!$E$1396:$E$1502</definedName>
    <definedName name="RUZA043">[1]RZ!$G$1504:$G$1622</definedName>
    <definedName name="RUZA044">[1]RZ!$E$1504:$E$1622</definedName>
    <definedName name="RUZA045">[1]RZ!$G$1986:$G$2103</definedName>
    <definedName name="RUZA046">[1]RZ!$E$1986:$E$2103</definedName>
    <definedName name="RUZA047">[1]RZ!$G$1624:$G$1629</definedName>
    <definedName name="RUZA048">[1]RZ!$E$1624:$E$1629</definedName>
    <definedName name="RUZA051">[1]RZ!$G$1634:$G$1848</definedName>
    <definedName name="RUZA052">[1]RZ!$E$1634:$E$1848</definedName>
    <definedName name="RUZA053">[1]RZ!$G$1859:$G$1860</definedName>
    <definedName name="RUZA054">[1]RZ!$E$1859:$E$1860</definedName>
    <definedName name="RUZA057">[1]RZ!$G$135:$G$162</definedName>
    <definedName name="RUZA058">[1]RZ!$E$135:$E$162</definedName>
    <definedName name="RUZA059">[1]RZ!$G$794:$G$835</definedName>
    <definedName name="RUZA060">[1]RZ!$E$794:$E$835</definedName>
    <definedName name="RUZA061">[1]RZ!$G$1965:$G$1984</definedName>
    <definedName name="RUZA062">[1]RZ!$E$1965:$E$1984</definedName>
    <definedName name="RUZA063">[1]RZ!$G$890:$G$910</definedName>
    <definedName name="RUZA064">[1]RZ!$E$890:$E$910</definedName>
    <definedName name="RUZA065">[1]RZ!$G$1228:$G$1251</definedName>
    <definedName name="RUZA066">[1]RZ!$E$1228:$E$1251</definedName>
    <definedName name="RUZA067">[1]RZ!$G$1271:$G$1282</definedName>
    <definedName name="RUZA068">[1]RZ!$E$1271:$E$1282</definedName>
    <definedName name="RUZA069">[1]RZ!$G$1375:$G$1384</definedName>
    <definedName name="RUZA070">[1]RZ!$E$1375:$E$1384</definedName>
    <definedName name="RUZA073">[1]RZ!$G$1962:$G$1963</definedName>
    <definedName name="RUZA074">[1]RZ!$E$1962:$E$1963</definedName>
    <definedName name="RUZA075">[1]RZ!$G$1958:$G$1960</definedName>
    <definedName name="RUZA076">[1]RZ!$E$1958:$E$1960</definedName>
    <definedName name="RUZA077">[1]RZ!$G$1885:$G$1956</definedName>
    <definedName name="RUZA078">[1]RZ!$E$1885:$E$1956</definedName>
    <definedName name="RUZA079">[1]RZ!$G$762:$G$792</definedName>
    <definedName name="RUZA080">[1]RZ!$E$762:$E$792</definedName>
    <definedName name="RUZA081">[1]RZ!$G$83:$G$92</definedName>
    <definedName name="RUZA082">[1]RZ!$E$83:$E$92</definedName>
    <definedName name="RUZA083">[1]RZ!$G$164:$G$176</definedName>
    <definedName name="RUZA084">[1]RZ!$E$164:$E$176</definedName>
    <definedName name="RUZA085">[1]RZ!$G$837:$G$841</definedName>
    <definedName name="RUZA086">[1]RZ!$E$837:$E$841</definedName>
    <definedName name="RUZA087">[1]RZ!$G$1876:$G$1883</definedName>
    <definedName name="RUZA088">[1]RZ!$E$1876:$E$1883</definedName>
    <definedName name="RUZA089">[1]RZ!$G$912:$G$914</definedName>
    <definedName name="RUZA090">[1]RZ!$E$912:$E$914</definedName>
    <definedName name="RUZA091">[1]RZ!$G$1631:$G$1632</definedName>
    <definedName name="RUZA092">[1]RZ!$E$1631:$E$1632</definedName>
    <definedName name="RUZA093">[1]RZ!$G$1862:$G$1874</definedName>
    <definedName name="RUZA094">[1]RZ!$E$1862:$E$1874</definedName>
    <definedName name="RUZA095">[1]RZ!$G$2109:$G$2118</definedName>
    <definedName name="RUZA096">[1]RZ!$E$2109:$E$2118</definedName>
    <definedName name="RUZA097">[1]RZ!$G$2120:$G$2140</definedName>
    <definedName name="RUZA098">[1]RZ!$E$2120:$E$2140</definedName>
    <definedName name="RUZA099">[1]RZ!$G$2142:$G$2146</definedName>
    <definedName name="RUZA100">[1]RZ!$E$2142:$E$2146</definedName>
    <definedName name="RUZA101">[1]RZ!$G$2148:$G$2149</definedName>
    <definedName name="RUZA102">[1]RZ!$E$2148:$E$2149</definedName>
    <definedName name="RUZA103">[1]RZ!$G$2151:$G$2161</definedName>
    <definedName name="RUZA104">[1]RZ!$E$2151:$E$2161</definedName>
    <definedName name="RUZA105">[1]RZ!$G$2163:$G$2165</definedName>
    <definedName name="RUZA106">[1]RZ!$E$2163:$E$2165</definedName>
    <definedName name="RUZA107">[1]RZ!$G$2167:$G$2169</definedName>
    <definedName name="RUZA108">[1]RZ!$E$2167:$E$2169</definedName>
    <definedName name="S_CY_End_GT">#REF!</definedName>
    <definedName name="S_PY_End_GT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7">#REF!</definedName>
    <definedName name="TextRefCopy8">#REF!</definedName>
    <definedName name="TextRefCopy9">#REF!</definedName>
    <definedName name="TextRefCopyRangeCount" hidden="1">9</definedName>
    <definedName name="Total_Amou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2" l="1"/>
  <c r="N7" i="2"/>
  <c r="N5" i="2"/>
  <c r="J5" i="2"/>
  <c r="H69" i="2"/>
  <c r="H58" i="2" l="1"/>
  <c r="H57" i="2"/>
  <c r="H56" i="2"/>
  <c r="H54" i="2"/>
  <c r="H53" i="2"/>
  <c r="H46" i="2"/>
  <c r="H45" i="2"/>
  <c r="H44" i="2"/>
  <c r="H42" i="2"/>
  <c r="H41" i="2"/>
  <c r="H34" i="2"/>
  <c r="H33" i="2"/>
  <c r="H32" i="2"/>
  <c r="H30" i="2"/>
  <c r="H29" i="2"/>
  <c r="H22" i="2"/>
  <c r="H21" i="2"/>
  <c r="H20" i="2"/>
  <c r="H18" i="2"/>
  <c r="H17" i="2"/>
  <c r="H6" i="2"/>
  <c r="H5" i="2"/>
  <c r="H9" i="2"/>
  <c r="H10" i="2"/>
  <c r="G60" i="2" l="1"/>
  <c r="H55" i="2"/>
  <c r="H60" i="2" s="1"/>
  <c r="G48" i="2"/>
  <c r="H43" i="2"/>
  <c r="H48" i="2" s="1"/>
  <c r="G36" i="2"/>
  <c r="H31" i="2"/>
  <c r="H36" i="2" s="1"/>
  <c r="G24" i="2"/>
  <c r="H19" i="2"/>
  <c r="H24" i="2" s="1"/>
  <c r="H8" i="2" l="1"/>
  <c r="H7" i="2"/>
  <c r="H12" i="2"/>
  <c r="G74" i="2" s="1"/>
  <c r="G77" i="2" s="1"/>
  <c r="G12" i="2" l="1"/>
</calcChain>
</file>

<file path=xl/sharedStrings.xml><?xml version="1.0" encoding="utf-8"?>
<sst xmlns="http://schemas.openxmlformats.org/spreadsheetml/2006/main" count="98" uniqueCount="62">
  <si>
    <t>*</t>
  </si>
  <si>
    <t>Deze gekleurde velden moeten ingevuld worden ofwel met informatie/omschrijvingen ofwel met bedragen in € (exclusief btw)</t>
  </si>
  <si>
    <t>Er mogen geen kortingen / min-bedragen opgevoerd worden. Op straffe van uitsluiting verdere beoordeling!</t>
  </si>
  <si>
    <t>Ter indicatie zijn er door de opdrachtgever voorbeeld procucten aangegeven. Uiteraard mogen deze teksten overschreden worden door minimaal gelijkwaardige producten van het zelfde merk of een ander merk.</t>
  </si>
  <si>
    <t>Inschrijfprijs moet voldoen aan onderstaande voorwaarden tabel:</t>
  </si>
  <si>
    <t>Omschrijving</t>
  </si>
  <si>
    <t>Bedrag</t>
  </si>
  <si>
    <t>Plafondbedrag inschrijfprijs</t>
  </si>
  <si>
    <t>Minimale inschrijfprijs</t>
  </si>
  <si>
    <t>Prijzenstaat en biljet; Audiovisuele apparatuur vergaderruimten, 2024-2027/2029</t>
  </si>
  <si>
    <t>Bijlage; D</t>
  </si>
  <si>
    <t xml:space="preserve">   Onderdeel Beeldweergaven</t>
  </si>
  <si>
    <t>Merk</t>
  </si>
  <si>
    <t>Typenummer</t>
  </si>
  <si>
    <t>Aantal vergaderzalen</t>
  </si>
  <si>
    <t>Aantal jaar</t>
  </si>
  <si>
    <t>Lease bedrag per maand</t>
  </si>
  <si>
    <t>Bedrag sub.totaal</t>
  </si>
  <si>
    <t>Samsung QM75B 75" Led monitor</t>
  </si>
  <si>
    <t>TV 75"</t>
  </si>
  <si>
    <t>Subtotaal inschrijfbedrag</t>
  </si>
  <si>
    <t xml:space="preserve">   Onderdeel Interieur</t>
  </si>
  <si>
    <t>Visionwall freestanding VILT</t>
  </si>
  <si>
    <t>tv-wand meubel</t>
  </si>
  <si>
    <t xml:space="preserve">   Onderdeel Videoconference</t>
  </si>
  <si>
    <t>Logitech Rally Mic Pod Mount White</t>
  </si>
  <si>
    <t>router</t>
  </si>
  <si>
    <t>Logitech Rally microfoon verlengkabel  10 meter White</t>
  </si>
  <si>
    <t>kabel</t>
  </si>
  <si>
    <t>Logitech Wallmount for video bars</t>
  </si>
  <si>
    <t>bevestigingsmateriaal</t>
  </si>
  <si>
    <t>Logitech Rally Bar Graphite</t>
  </si>
  <si>
    <t>geluid bar</t>
  </si>
  <si>
    <t xml:space="preserve">   Onderdeel Bronnen en Aansluitpunten</t>
  </si>
  <si>
    <t>Barco ClickShare CX-30 Gen2</t>
  </si>
  <si>
    <t>Draadloos BYOD videoconferencing systeem</t>
  </si>
  <si>
    <t>Barco Clickshare Tray</t>
  </si>
  <si>
    <t>opbergbox</t>
  </si>
  <si>
    <t>HDMI 1.4 flex cable 1.8m M/M 4K@60HZ black</t>
  </si>
  <si>
    <t>HDMI-kabel</t>
  </si>
  <si>
    <t xml:space="preserve">   Onderdeel Diversen</t>
  </si>
  <si>
    <t>Evoko Liso Glass Mount kit</t>
  </si>
  <si>
    <t>Mounting Kit for glass wall</t>
  </si>
  <si>
    <t>Evoko Liso</t>
  </si>
  <si>
    <t>vergaderruimte reserveringssysteem</t>
  </si>
  <si>
    <t>Subtotaal onderdeel "Diversen"</t>
  </si>
  <si>
    <t xml:space="preserve">   Beheer, onderhoud, installaties en opleiding alle onderdelen</t>
  </si>
  <si>
    <t>Onderdeel</t>
  </si>
  <si>
    <t xml:space="preserve">Beheer en onderhoud voor alle onderdelen voor de aangegeven vergaderruimten gedurende totale contractperiode (exclusief eventuele andere deelleveringen uit dit raamcontract);  </t>
  </si>
  <si>
    <t>Installaties kosten voor alle onderdelen voor deze éénmalige levering en inrichting (exclusief eventuele andere deelleveringen uit dit raamcontract);</t>
  </si>
  <si>
    <t>Opleiding gebruikers voor alle onderdelen.</t>
  </si>
  <si>
    <t>Subtotaal onderdeel "Beheer en onderhoud voor alle onderdelen"</t>
  </si>
  <si>
    <t xml:space="preserve">   Totaal</t>
  </si>
  <si>
    <t>Totaal bedrag inschrijving, exclusief btw</t>
  </si>
  <si>
    <t>Bedrag inschrijving</t>
  </si>
  <si>
    <t>Beheer en onderhoud voor alle onderdelen</t>
  </si>
  <si>
    <t>Dit bedrag wordt gebruikt voor de beoordeling  gunningscriteria "Prijs", zie leidraad paragraaf V.2</t>
  </si>
  <si>
    <t>Naam bedrijf</t>
  </si>
  <si>
    <t>Naam tekenbevoegde</t>
  </si>
  <si>
    <t>Functie tekenbevoegde</t>
  </si>
  <si>
    <t>Datum</t>
  </si>
  <si>
    <t>Handtekening tekenbevoegde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</si>
</sst>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  <numFmt numFmtId="166" formatCode="_-&quot;€&quot;\ * #,##0.00_-;_-&quot;€&quot;\ * #,##0.00\-;_-&quot;€&quot;\ * &quot;-&quot;??_-;_-@_-"/>
    <numFmt numFmtId="167" formatCode="0_ ;[Red]\-0\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Univers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5">
    <xf numFmtId="0" fontId="0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51" applyNumberFormat="0" applyAlignment="0" applyProtection="0"/>
    <xf numFmtId="0" fontId="16" fillId="11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top"/>
    </xf>
    <xf numFmtId="44" fontId="0" fillId="4" borderId="7" xfId="0" applyNumberFormat="1" applyFill="1" applyBorder="1" applyAlignment="1" applyProtection="1">
      <alignment vertical="top"/>
      <protection locked="0"/>
    </xf>
    <xf numFmtId="44" fontId="0" fillId="0" borderId="0" xfId="0" applyNumberFormat="1"/>
    <xf numFmtId="0" fontId="8" fillId="3" borderId="7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44" fontId="0" fillId="0" borderId="20" xfId="0" applyNumberFormat="1" applyBorder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 applyAlignment="1">
      <alignment vertical="center"/>
    </xf>
    <xf numFmtId="44" fontId="0" fillId="0" borderId="26" xfId="0" applyNumberFormat="1" applyBorder="1"/>
    <xf numFmtId="0" fontId="9" fillId="7" borderId="7" xfId="0" applyFont="1" applyFill="1" applyBorder="1" applyAlignment="1">
      <alignment horizontal="center" vertical="top"/>
    </xf>
    <xf numFmtId="0" fontId="8" fillId="7" borderId="7" xfId="0" applyFont="1" applyFill="1" applyBorder="1" applyAlignment="1">
      <alignment horizontal="center" vertical="top"/>
    </xf>
    <xf numFmtId="0" fontId="8" fillId="7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44" fontId="2" fillId="6" borderId="33" xfId="0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14" xfId="0" applyFont="1" applyBorder="1" applyAlignment="1">
      <alignment vertical="top"/>
    </xf>
    <xf numFmtId="44" fontId="2" fillId="5" borderId="34" xfId="0" applyNumberFormat="1" applyFont="1" applyFill="1" applyBorder="1" applyAlignment="1">
      <alignment vertical="top"/>
    </xf>
    <xf numFmtId="44" fontId="0" fillId="4" borderId="17" xfId="0" applyNumberFormat="1" applyFill="1" applyBorder="1" applyProtection="1">
      <protection locked="0"/>
    </xf>
    <xf numFmtId="0" fontId="0" fillId="0" borderId="22" xfId="0" applyBorder="1"/>
    <xf numFmtId="44" fontId="0" fillId="4" borderId="9" xfId="0" applyNumberFormat="1" applyFill="1" applyBorder="1" applyProtection="1">
      <protection locked="0"/>
    </xf>
    <xf numFmtId="44" fontId="0" fillId="4" borderId="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10" fillId="6" borderId="25" xfId="0" applyFont="1" applyFill="1" applyBorder="1" applyAlignment="1">
      <alignment horizontal="center" vertical="top" wrapText="1"/>
    </xf>
    <xf numFmtId="0" fontId="0" fillId="0" borderId="4" xfId="0" applyBorder="1"/>
    <xf numFmtId="0" fontId="10" fillId="6" borderId="36" xfId="0" applyFont="1" applyFill="1" applyBorder="1" applyAlignment="1">
      <alignment horizontal="center" vertical="top" wrapText="1"/>
    </xf>
    <xf numFmtId="0" fontId="0" fillId="0" borderId="38" xfId="0" applyBorder="1"/>
    <xf numFmtId="0" fontId="0" fillId="0" borderId="19" xfId="0" applyBorder="1"/>
    <xf numFmtId="0" fontId="0" fillId="2" borderId="8" xfId="0" applyFill="1" applyBorder="1"/>
    <xf numFmtId="0" fontId="0" fillId="2" borderId="14" xfId="0" applyFill="1" applyBorder="1"/>
    <xf numFmtId="44" fontId="0" fillId="2" borderId="14" xfId="0" applyNumberFormat="1" applyFill="1" applyBorder="1"/>
    <xf numFmtId="0" fontId="0" fillId="2" borderId="15" xfId="0" applyFill="1" applyBorder="1"/>
    <xf numFmtId="0" fontId="8" fillId="7" borderId="8" xfId="0" applyFont="1" applyFill="1" applyBorder="1" applyAlignment="1">
      <alignment vertical="top"/>
    </xf>
    <xf numFmtId="0" fontId="8" fillId="7" borderId="14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44" fontId="0" fillId="4" borderId="18" xfId="0" applyNumberFormat="1" applyFill="1" applyBorder="1" applyProtection="1">
      <protection locked="0"/>
    </xf>
    <xf numFmtId="44" fontId="0" fillId="4" borderId="39" xfId="0" applyNumberFormat="1" applyFill="1" applyBorder="1" applyProtection="1">
      <protection locked="0"/>
    </xf>
    <xf numFmtId="44" fontId="0" fillId="4" borderId="26" xfId="0" applyNumberFormat="1" applyFill="1" applyBorder="1" applyProtection="1">
      <protection locked="0"/>
    </xf>
    <xf numFmtId="44" fontId="2" fillId="0" borderId="32" xfId="0" applyNumberFormat="1" applyFont="1" applyBorder="1" applyAlignment="1">
      <alignment vertical="top"/>
    </xf>
    <xf numFmtId="0" fontId="0" fillId="0" borderId="0" xfId="0" applyAlignment="1">
      <alignment horizontal="left" vertical="top"/>
    </xf>
    <xf numFmtId="0" fontId="0" fillId="4" borderId="10" xfId="0" applyFill="1" applyBorder="1" applyAlignment="1" applyProtection="1">
      <alignment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0" fillId="0" borderId="8" xfId="0" applyBorder="1"/>
    <xf numFmtId="0" fontId="11" fillId="0" borderId="15" xfId="0" applyFont="1" applyBorder="1" applyAlignment="1">
      <alignment vertical="center"/>
    </xf>
    <xf numFmtId="0" fontId="0" fillId="0" borderId="1" xfId="0" applyBorder="1"/>
    <xf numFmtId="0" fontId="0" fillId="0" borderId="44" xfId="0" applyBorder="1"/>
    <xf numFmtId="0" fontId="0" fillId="0" borderId="46" xfId="0" applyBorder="1"/>
    <xf numFmtId="0" fontId="0" fillId="0" borderId="47" xfId="0" applyBorder="1"/>
    <xf numFmtId="166" fontId="17" fillId="0" borderId="54" xfId="3" applyNumberFormat="1" applyFont="1" applyFill="1" applyBorder="1" applyAlignment="1" applyProtection="1">
      <alignment vertical="top"/>
    </xf>
    <xf numFmtId="0" fontId="7" fillId="11" borderId="53" xfId="4" applyNumberFormat="1" applyFont="1" applyBorder="1" applyAlignment="1">
      <alignment horizontal="center" vertical="center"/>
    </xf>
    <xf numFmtId="42" fontId="0" fillId="0" borderId="0" xfId="0" applyNumberFormat="1"/>
    <xf numFmtId="0" fontId="12" fillId="12" borderId="54" xfId="2" applyNumberFormat="1" applyFont="1" applyFill="1" applyBorder="1" applyAlignment="1">
      <alignment horizontal="left" vertical="top"/>
    </xf>
    <xf numFmtId="167" fontId="12" fillId="12" borderId="54" xfId="1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11" borderId="52" xfId="4" applyNumberFormat="1" applyFont="1" applyBorder="1" applyAlignment="1">
      <alignment horizontal="center" vertical="center"/>
    </xf>
    <xf numFmtId="0" fontId="7" fillId="11" borderId="53" xfId="4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164" fontId="6" fillId="4" borderId="40" xfId="0" applyNumberFormat="1" applyFont="1" applyFill="1" applyBorder="1" applyAlignment="1">
      <alignment horizontal="center" vertical="center" wrapText="1"/>
    </xf>
    <xf numFmtId="164" fontId="6" fillId="4" borderId="45" xfId="0" applyNumberFormat="1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8" fillId="7" borderId="31" xfId="0" applyFont="1" applyFill="1" applyBorder="1" applyAlignment="1">
      <alignment horizontal="center" vertical="top"/>
    </xf>
    <xf numFmtId="0" fontId="8" fillId="7" borderId="7" xfId="0" applyFont="1" applyFill="1" applyBorder="1" applyAlignment="1">
      <alignment horizontal="center" vertical="top"/>
    </xf>
    <xf numFmtId="0" fontId="8" fillId="7" borderId="14" xfId="0" applyFont="1" applyFill="1" applyBorder="1" applyAlignment="1">
      <alignment horizontal="left" vertical="top"/>
    </xf>
    <xf numFmtId="0" fontId="8" fillId="7" borderId="32" xfId="0" applyFont="1" applyFill="1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44" fontId="7" fillId="2" borderId="8" xfId="0" applyNumberFormat="1" applyFont="1" applyFill="1" applyBorder="1" applyAlignment="1">
      <alignment horizontal="center" vertical="center" wrapText="1"/>
    </xf>
    <xf numFmtId="44" fontId="7" fillId="2" borderId="15" xfId="0" applyNumberFormat="1" applyFont="1" applyFill="1" applyBorder="1" applyAlignment="1">
      <alignment horizontal="center" vertical="center" wrapText="1"/>
    </xf>
    <xf numFmtId="165" fontId="1" fillId="5" borderId="8" xfId="0" applyNumberFormat="1" applyFont="1" applyFill="1" applyBorder="1" applyAlignment="1">
      <alignment horizontal="center" vertical="center"/>
    </xf>
    <xf numFmtId="165" fontId="1" fillId="5" borderId="15" xfId="0" applyNumberFormat="1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top"/>
    </xf>
    <xf numFmtId="0" fontId="10" fillId="6" borderId="15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6" fillId="4" borderId="4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</cellXfs>
  <cellStyles count="5">
    <cellStyle name="Accent1" xfId="4" builtinId="29"/>
    <cellStyle name="Goed" xfId="1" builtinId="26"/>
    <cellStyle name="Invoer" xfId="3" builtinId="20"/>
    <cellStyle name="Ongeldig" xfId="2" builtinId="27"/>
    <cellStyle name="Standaard" xfId="0" builtinId="0"/>
  </cellStyles>
  <dxfs count="2">
    <dxf>
      <fill>
        <patternFill>
          <bgColor theme="5"/>
        </patternFill>
      </fill>
      <border>
        <left/>
        <right/>
        <top/>
        <bottom/>
      </border>
    </dxf>
    <dxf>
      <fill>
        <patternFill>
          <bgColor theme="9" tint="-0.24994659260841701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ude%20t\OneDrive%20-%20BDO\Bureaublad\BDO\Tom%20Werk\BDO\2019\Oldambt\EJC\LOTS%202019\AANB%20-%20Aanbestedingen\AANB2%20-%20Inkooprechtmatigheid%202016%20-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urts%20PHA\AppData\Local\Microsoft\Windows\INetCache\Content.Outlook\3UHQ3X0I\EG01%20-%20Sampling%20Worksheet%20for%20OSP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sites/binnenlandsbestuur/Overige%20vaktechnische%20onderwerpen%20AA/Rechtmatigheidcontrol/BDO%20Werkprogramma%20RM%20Aanbestedingen%20versie%20maart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sen%20BHA\OneDrive%20-%20BDO\Vaktechniek\Public\6w\Vastlegging%20Design%20en%20ALCs%20%20Proces%20Inkopen%20en%20betalen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ngsma%20wb\AppData\Local\Microsoft\Windows\INetCache\Content.Outlook\AC8RR2V7\Kopie%20van%20Gemeente%20X%20Vastlegging%20leadsheet%20en%20OSP%20materi&#235;le%20vaste%20activa%20(RHB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eer"/>
      <sheetName val="DVL"/>
      <sheetName val="Inhuur derden"/>
      <sheetName val="MZ"/>
      <sheetName val="RZ"/>
      <sheetName val="Omzetanalyse 2019"/>
      <sheetName val="Crediteuren 2019 &gt; € 52.250"/>
      <sheetName val="Omzetanalyse 2016-2019"/>
      <sheetName val="Rechtmatigheid totaal"/>
      <sheetName val="Draaitabel cred. omzet per jaar"/>
      <sheetName val="Cognos-brondata tot 3-1-2020"/>
      <sheetName val="Cognos-brondata na bewerking"/>
      <sheetName val="K2F-brondata"/>
      <sheetName val="K2F-data bewerkt"/>
    </sheetNames>
    <sheetDataSet>
      <sheetData sheetId="0">
        <row r="2">
          <cell r="E2">
            <v>5633.56</v>
          </cell>
          <cell r="G2">
            <v>1</v>
          </cell>
        </row>
        <row r="3">
          <cell r="E3">
            <v>1102.5</v>
          </cell>
          <cell r="G3">
            <v>2</v>
          </cell>
        </row>
        <row r="4">
          <cell r="E4">
            <v>6091.25</v>
          </cell>
          <cell r="G4">
            <v>7</v>
          </cell>
        </row>
        <row r="5">
          <cell r="E5">
            <v>216.45</v>
          </cell>
          <cell r="G5">
            <v>1</v>
          </cell>
        </row>
        <row r="6">
          <cell r="E6">
            <v>401.54</v>
          </cell>
          <cell r="G6">
            <v>1</v>
          </cell>
        </row>
        <row r="7">
          <cell r="E7">
            <v>390.39</v>
          </cell>
          <cell r="G7">
            <v>1</v>
          </cell>
        </row>
        <row r="8">
          <cell r="E8">
            <v>1975</v>
          </cell>
          <cell r="G8">
            <v>5</v>
          </cell>
        </row>
        <row r="9">
          <cell r="E9">
            <v>241.82</v>
          </cell>
          <cell r="G9">
            <v>1</v>
          </cell>
        </row>
        <row r="10">
          <cell r="E10">
            <v>2204.56</v>
          </cell>
          <cell r="G10">
            <v>2</v>
          </cell>
        </row>
        <row r="11">
          <cell r="E11">
            <v>40.6</v>
          </cell>
          <cell r="G11">
            <v>7</v>
          </cell>
        </row>
        <row r="12">
          <cell r="E12">
            <v>390.39</v>
          </cell>
          <cell r="G12">
            <v>1</v>
          </cell>
        </row>
        <row r="13">
          <cell r="E13">
            <v>4755.41</v>
          </cell>
          <cell r="G13">
            <v>1</v>
          </cell>
        </row>
        <row r="14">
          <cell r="E14">
            <v>552.52</v>
          </cell>
          <cell r="G14">
            <v>1</v>
          </cell>
        </row>
        <row r="15">
          <cell r="E15">
            <v>1495.04</v>
          </cell>
          <cell r="G15">
            <v>2</v>
          </cell>
        </row>
        <row r="16">
          <cell r="E16">
            <v>591.16</v>
          </cell>
          <cell r="G16">
            <v>1</v>
          </cell>
        </row>
        <row r="17">
          <cell r="E17">
            <v>6342</v>
          </cell>
          <cell r="G17">
            <v>10</v>
          </cell>
        </row>
        <row r="18">
          <cell r="E18">
            <v>5633.56</v>
          </cell>
          <cell r="G18">
            <v>1</v>
          </cell>
        </row>
        <row r="19">
          <cell r="E19">
            <v>274.39</v>
          </cell>
          <cell r="G19">
            <v>1</v>
          </cell>
        </row>
        <row r="20">
          <cell r="E20">
            <v>2713.21</v>
          </cell>
          <cell r="G20">
            <v>2</v>
          </cell>
        </row>
        <row r="21">
          <cell r="E21">
            <v>2188.2399999999998</v>
          </cell>
          <cell r="G21">
            <v>2</v>
          </cell>
        </row>
        <row r="22">
          <cell r="E22">
            <v>40.6</v>
          </cell>
          <cell r="G22">
            <v>1</v>
          </cell>
        </row>
        <row r="23">
          <cell r="E23">
            <v>34.4</v>
          </cell>
          <cell r="G23">
            <v>99</v>
          </cell>
        </row>
        <row r="24">
          <cell r="E24">
            <v>96.68</v>
          </cell>
          <cell r="G24">
            <v>1</v>
          </cell>
        </row>
        <row r="25">
          <cell r="E25">
            <v>457</v>
          </cell>
          <cell r="G25">
            <v>3</v>
          </cell>
        </row>
        <row r="26">
          <cell r="E26">
            <v>2030.42</v>
          </cell>
          <cell r="G26">
            <v>7</v>
          </cell>
        </row>
        <row r="27">
          <cell r="E27">
            <v>90.78</v>
          </cell>
          <cell r="G27">
            <v>1</v>
          </cell>
        </row>
        <row r="28">
          <cell r="E28">
            <v>945.01</v>
          </cell>
          <cell r="G28">
            <v>2</v>
          </cell>
        </row>
        <row r="29">
          <cell r="E29">
            <v>1009.85</v>
          </cell>
          <cell r="G29">
            <v>8</v>
          </cell>
        </row>
        <row r="30">
          <cell r="E30">
            <v>477.39</v>
          </cell>
          <cell r="G30">
            <v>1</v>
          </cell>
        </row>
        <row r="31">
          <cell r="E31">
            <v>591.16</v>
          </cell>
          <cell r="G31">
            <v>1</v>
          </cell>
        </row>
        <row r="32">
          <cell r="E32">
            <v>425</v>
          </cell>
          <cell r="G32">
            <v>7</v>
          </cell>
        </row>
        <row r="33">
          <cell r="E33">
            <v>591.16</v>
          </cell>
          <cell r="G33">
            <v>1</v>
          </cell>
        </row>
        <row r="34">
          <cell r="E34">
            <v>926.64</v>
          </cell>
          <cell r="G34">
            <v>4</v>
          </cell>
        </row>
        <row r="35">
          <cell r="E35">
            <v>2178.73</v>
          </cell>
          <cell r="G35">
            <v>4</v>
          </cell>
        </row>
        <row r="36">
          <cell r="E36">
            <v>591.16</v>
          </cell>
          <cell r="G36">
            <v>1</v>
          </cell>
        </row>
        <row r="37">
          <cell r="E37">
            <v>591.16</v>
          </cell>
          <cell r="G37">
            <v>1</v>
          </cell>
        </row>
        <row r="38">
          <cell r="E38">
            <v>180.39</v>
          </cell>
          <cell r="G38">
            <v>1</v>
          </cell>
        </row>
        <row r="39">
          <cell r="E39">
            <v>601.25</v>
          </cell>
          <cell r="G39">
            <v>1</v>
          </cell>
        </row>
        <row r="40">
          <cell r="E40">
            <v>552.52</v>
          </cell>
          <cell r="G40">
            <v>2</v>
          </cell>
        </row>
        <row r="41">
          <cell r="E41">
            <v>288.60000000000002</v>
          </cell>
          <cell r="G41">
            <v>1</v>
          </cell>
        </row>
        <row r="42">
          <cell r="E42">
            <v>793.6</v>
          </cell>
          <cell r="G42">
            <v>3</v>
          </cell>
        </row>
        <row r="43">
          <cell r="E43">
            <v>3623.64</v>
          </cell>
          <cell r="G43">
            <v>1</v>
          </cell>
        </row>
        <row r="44">
          <cell r="E44">
            <v>1495.04</v>
          </cell>
          <cell r="G44">
            <v>2</v>
          </cell>
        </row>
        <row r="45">
          <cell r="E45">
            <v>2976</v>
          </cell>
          <cell r="G45">
            <v>3</v>
          </cell>
        </row>
        <row r="46">
          <cell r="E46">
            <v>42.96</v>
          </cell>
          <cell r="G46">
            <v>1</v>
          </cell>
        </row>
        <row r="47">
          <cell r="E47">
            <v>274.39</v>
          </cell>
          <cell r="G47">
            <v>1</v>
          </cell>
        </row>
        <row r="48">
          <cell r="E48">
            <v>249.85</v>
          </cell>
          <cell r="G48">
            <v>1</v>
          </cell>
        </row>
        <row r="49">
          <cell r="E49">
            <v>878.5</v>
          </cell>
          <cell r="G49">
            <v>5</v>
          </cell>
        </row>
        <row r="50">
          <cell r="E50">
            <v>270</v>
          </cell>
          <cell r="G50">
            <v>3</v>
          </cell>
        </row>
        <row r="51">
          <cell r="E51">
            <v>44</v>
          </cell>
          <cell r="G51">
            <v>3</v>
          </cell>
        </row>
        <row r="52">
          <cell r="E52">
            <v>1709.24</v>
          </cell>
          <cell r="G52">
            <v>2</v>
          </cell>
        </row>
        <row r="53">
          <cell r="E53">
            <v>549.64</v>
          </cell>
          <cell r="G53">
            <v>2</v>
          </cell>
        </row>
        <row r="54">
          <cell r="E54">
            <v>241.82</v>
          </cell>
          <cell r="G54">
            <v>1</v>
          </cell>
        </row>
        <row r="55">
          <cell r="E55">
            <v>325</v>
          </cell>
          <cell r="G55">
            <v>7</v>
          </cell>
        </row>
        <row r="56">
          <cell r="E56">
            <v>555.12</v>
          </cell>
          <cell r="G56">
            <v>3</v>
          </cell>
        </row>
        <row r="57">
          <cell r="E57">
            <v>130</v>
          </cell>
          <cell r="G57">
            <v>3</v>
          </cell>
        </row>
        <row r="58">
          <cell r="E58">
            <v>249.85</v>
          </cell>
          <cell r="G58">
            <v>1</v>
          </cell>
        </row>
        <row r="59">
          <cell r="E59">
            <v>477.39</v>
          </cell>
          <cell r="G59">
            <v>1</v>
          </cell>
        </row>
        <row r="60">
          <cell r="E60">
            <v>8083.23</v>
          </cell>
          <cell r="G60">
            <v>2</v>
          </cell>
        </row>
        <row r="61">
          <cell r="E61">
            <v>1005.48</v>
          </cell>
          <cell r="G61">
            <v>1</v>
          </cell>
        </row>
        <row r="62">
          <cell r="E62">
            <v>1896.96</v>
          </cell>
          <cell r="G62">
            <v>2</v>
          </cell>
        </row>
        <row r="63">
          <cell r="E63">
            <v>7.56</v>
          </cell>
          <cell r="G63">
            <v>1</v>
          </cell>
        </row>
        <row r="64">
          <cell r="E64">
            <v>528.70000000000005</v>
          </cell>
          <cell r="G64">
            <v>1</v>
          </cell>
        </row>
        <row r="65">
          <cell r="E65">
            <v>779</v>
          </cell>
          <cell r="G65">
            <v>1</v>
          </cell>
        </row>
        <row r="66">
          <cell r="E66">
            <v>96.68</v>
          </cell>
          <cell r="G66">
            <v>1</v>
          </cell>
        </row>
        <row r="67">
          <cell r="E67">
            <v>3623.64</v>
          </cell>
          <cell r="G67">
            <v>1</v>
          </cell>
        </row>
        <row r="68">
          <cell r="E68">
            <v>360.75</v>
          </cell>
          <cell r="G68">
            <v>1</v>
          </cell>
        </row>
        <row r="69">
          <cell r="E69">
            <v>38.4</v>
          </cell>
          <cell r="G69">
            <v>99</v>
          </cell>
        </row>
        <row r="70">
          <cell r="E70">
            <v>1557.5</v>
          </cell>
          <cell r="G70">
            <v>99</v>
          </cell>
        </row>
        <row r="71">
          <cell r="E71">
            <v>149.88</v>
          </cell>
          <cell r="G71">
            <v>1</v>
          </cell>
        </row>
        <row r="72">
          <cell r="E72">
            <v>481.85</v>
          </cell>
          <cell r="G72">
            <v>1</v>
          </cell>
        </row>
        <row r="73">
          <cell r="E73">
            <v>401.54</v>
          </cell>
          <cell r="G73">
            <v>1</v>
          </cell>
        </row>
        <row r="74">
          <cell r="E74">
            <v>1863</v>
          </cell>
          <cell r="G74">
            <v>5</v>
          </cell>
        </row>
        <row r="75">
          <cell r="E75">
            <v>89.23</v>
          </cell>
          <cell r="G75">
            <v>1</v>
          </cell>
        </row>
        <row r="76">
          <cell r="E76">
            <v>1009.85</v>
          </cell>
          <cell r="G76">
            <v>8</v>
          </cell>
        </row>
        <row r="77">
          <cell r="E77">
            <v>2030.42</v>
          </cell>
          <cell r="G77">
            <v>7</v>
          </cell>
        </row>
        <row r="78">
          <cell r="E78">
            <v>591.16</v>
          </cell>
          <cell r="G78">
            <v>1</v>
          </cell>
        </row>
        <row r="79">
          <cell r="E79">
            <v>67.5</v>
          </cell>
          <cell r="G79">
            <v>2</v>
          </cell>
        </row>
        <row r="80">
          <cell r="E80">
            <v>528.70000000000005</v>
          </cell>
          <cell r="G80">
            <v>1</v>
          </cell>
        </row>
        <row r="81">
          <cell r="E81">
            <v>923.62</v>
          </cell>
          <cell r="G81">
            <v>1</v>
          </cell>
        </row>
        <row r="82">
          <cell r="E82">
            <v>300.64999999999998</v>
          </cell>
          <cell r="G82">
            <v>1</v>
          </cell>
        </row>
        <row r="83">
          <cell r="E83">
            <v>779</v>
          </cell>
          <cell r="G83">
            <v>1</v>
          </cell>
        </row>
        <row r="84">
          <cell r="E84">
            <v>4531.5</v>
          </cell>
          <cell r="G84">
            <v>5</v>
          </cell>
        </row>
        <row r="85">
          <cell r="E85">
            <v>4755.41</v>
          </cell>
          <cell r="G85">
            <v>1</v>
          </cell>
        </row>
        <row r="86">
          <cell r="E86">
            <v>481.85</v>
          </cell>
          <cell r="G86">
            <v>1</v>
          </cell>
        </row>
        <row r="87">
          <cell r="E87">
            <v>89.23</v>
          </cell>
          <cell r="G87">
            <v>1</v>
          </cell>
        </row>
        <row r="88">
          <cell r="E88">
            <v>6091.25</v>
          </cell>
          <cell r="G88">
            <v>7</v>
          </cell>
        </row>
        <row r="89">
          <cell r="E89">
            <v>1372.87</v>
          </cell>
          <cell r="G89">
            <v>2</v>
          </cell>
        </row>
        <row r="90">
          <cell r="E90">
            <v>1082.5899999999999</v>
          </cell>
          <cell r="G90">
            <v>2</v>
          </cell>
        </row>
        <row r="91">
          <cell r="E91">
            <v>183.2</v>
          </cell>
          <cell r="G91">
            <v>2</v>
          </cell>
        </row>
        <row r="92">
          <cell r="E92">
            <v>845.6</v>
          </cell>
          <cell r="G92">
            <v>2</v>
          </cell>
        </row>
        <row r="93">
          <cell r="E93">
            <v>128.72</v>
          </cell>
          <cell r="G93">
            <v>2</v>
          </cell>
        </row>
        <row r="94">
          <cell r="E94">
            <v>434</v>
          </cell>
          <cell r="G94">
            <v>2</v>
          </cell>
        </row>
        <row r="95">
          <cell r="E95">
            <v>1541.28</v>
          </cell>
          <cell r="G95">
            <v>2</v>
          </cell>
        </row>
        <row r="96">
          <cell r="E96">
            <v>2074.88</v>
          </cell>
          <cell r="G96">
            <v>2</v>
          </cell>
        </row>
        <row r="97">
          <cell r="E97">
            <v>2988.96</v>
          </cell>
          <cell r="G97">
            <v>2</v>
          </cell>
        </row>
        <row r="98">
          <cell r="E98">
            <v>4360.99</v>
          </cell>
          <cell r="G98">
            <v>2</v>
          </cell>
        </row>
        <row r="99">
          <cell r="E99">
            <v>87222.45</v>
          </cell>
          <cell r="G99">
            <v>2</v>
          </cell>
        </row>
        <row r="100">
          <cell r="E100">
            <v>87222.45</v>
          </cell>
          <cell r="G100">
            <v>2</v>
          </cell>
        </row>
        <row r="101">
          <cell r="E101">
            <v>87222.45</v>
          </cell>
          <cell r="G101">
            <v>2</v>
          </cell>
        </row>
        <row r="102">
          <cell r="E102">
            <v>2137.31</v>
          </cell>
          <cell r="G102">
            <v>2</v>
          </cell>
        </row>
        <row r="103">
          <cell r="E103">
            <v>2137.31</v>
          </cell>
          <cell r="G103">
            <v>2</v>
          </cell>
        </row>
        <row r="104">
          <cell r="E104">
            <v>2137.31</v>
          </cell>
          <cell r="G104">
            <v>2</v>
          </cell>
        </row>
        <row r="105">
          <cell r="E105">
            <v>250</v>
          </cell>
          <cell r="G105">
            <v>3</v>
          </cell>
        </row>
        <row r="106">
          <cell r="E106">
            <v>550</v>
          </cell>
          <cell r="G106">
            <v>3</v>
          </cell>
        </row>
        <row r="107">
          <cell r="E107">
            <v>630</v>
          </cell>
          <cell r="G107">
            <v>3</v>
          </cell>
        </row>
        <row r="108">
          <cell r="E108">
            <v>49.91</v>
          </cell>
          <cell r="G108">
            <v>99</v>
          </cell>
        </row>
        <row r="109">
          <cell r="E109">
            <v>3623.64</v>
          </cell>
          <cell r="G109">
            <v>1</v>
          </cell>
        </row>
        <row r="110">
          <cell r="E110">
            <v>0</v>
          </cell>
          <cell r="G110">
            <v>99</v>
          </cell>
        </row>
        <row r="111">
          <cell r="E111">
            <v>4755.41</v>
          </cell>
          <cell r="G111">
            <v>1</v>
          </cell>
        </row>
        <row r="112">
          <cell r="E112">
            <v>0</v>
          </cell>
          <cell r="G112">
            <v>99</v>
          </cell>
        </row>
        <row r="113">
          <cell r="E113">
            <v>5633.56</v>
          </cell>
          <cell r="G113">
            <v>1</v>
          </cell>
        </row>
        <row r="114">
          <cell r="E114">
            <v>0</v>
          </cell>
          <cell r="G114">
            <v>99</v>
          </cell>
        </row>
        <row r="115">
          <cell r="E115">
            <v>210.4</v>
          </cell>
          <cell r="G115">
            <v>1</v>
          </cell>
        </row>
        <row r="116">
          <cell r="E116">
            <v>342.12</v>
          </cell>
          <cell r="G116">
            <v>1</v>
          </cell>
        </row>
        <row r="117">
          <cell r="E117">
            <v>477.39</v>
          </cell>
          <cell r="G117">
            <v>1</v>
          </cell>
        </row>
        <row r="118">
          <cell r="E118">
            <v>401.54</v>
          </cell>
          <cell r="G118">
            <v>1</v>
          </cell>
        </row>
        <row r="119">
          <cell r="E119">
            <v>481.85</v>
          </cell>
          <cell r="G119">
            <v>1</v>
          </cell>
        </row>
        <row r="120">
          <cell r="E120">
            <v>591.16</v>
          </cell>
          <cell r="G120">
            <v>1</v>
          </cell>
        </row>
        <row r="121">
          <cell r="E121">
            <v>390.39</v>
          </cell>
          <cell r="G121">
            <v>1</v>
          </cell>
        </row>
        <row r="122">
          <cell r="E122">
            <v>779</v>
          </cell>
          <cell r="G122">
            <v>1</v>
          </cell>
        </row>
        <row r="123">
          <cell r="E123">
            <v>249.85</v>
          </cell>
          <cell r="G123">
            <v>1</v>
          </cell>
        </row>
        <row r="124">
          <cell r="E124">
            <v>241.82</v>
          </cell>
          <cell r="G124">
            <v>1</v>
          </cell>
        </row>
        <row r="125">
          <cell r="E125">
            <v>528.70000000000005</v>
          </cell>
          <cell r="G125">
            <v>1</v>
          </cell>
        </row>
        <row r="126">
          <cell r="E126">
            <v>274.39</v>
          </cell>
          <cell r="G126">
            <v>1</v>
          </cell>
        </row>
        <row r="127">
          <cell r="E127">
            <v>89.23</v>
          </cell>
          <cell r="G127">
            <v>1</v>
          </cell>
        </row>
        <row r="128">
          <cell r="E128">
            <v>591.16</v>
          </cell>
          <cell r="G128">
            <v>1</v>
          </cell>
        </row>
        <row r="129">
          <cell r="E129">
            <v>591.16</v>
          </cell>
          <cell r="G129">
            <v>1</v>
          </cell>
        </row>
        <row r="130">
          <cell r="E130">
            <v>947.45</v>
          </cell>
          <cell r="G130">
            <v>3</v>
          </cell>
        </row>
        <row r="131">
          <cell r="E131">
            <v>104.16</v>
          </cell>
          <cell r="G131">
            <v>1</v>
          </cell>
        </row>
        <row r="132">
          <cell r="E132">
            <v>150.55000000000001</v>
          </cell>
          <cell r="G132">
            <v>1</v>
          </cell>
        </row>
        <row r="133">
          <cell r="E133">
            <v>420.07</v>
          </cell>
          <cell r="G133">
            <v>1</v>
          </cell>
        </row>
        <row r="134">
          <cell r="E134">
            <v>296.74</v>
          </cell>
          <cell r="G134">
            <v>1</v>
          </cell>
        </row>
        <row r="135">
          <cell r="E135">
            <v>328.67</v>
          </cell>
          <cell r="G135">
            <v>1</v>
          </cell>
        </row>
        <row r="136">
          <cell r="E136">
            <v>61.64</v>
          </cell>
          <cell r="G136">
            <v>1</v>
          </cell>
        </row>
        <row r="137">
          <cell r="E137">
            <v>3466.42</v>
          </cell>
          <cell r="G137">
            <v>1</v>
          </cell>
        </row>
        <row r="138">
          <cell r="E138">
            <v>122.58</v>
          </cell>
          <cell r="G138">
            <v>1</v>
          </cell>
        </row>
        <row r="139">
          <cell r="E139">
            <v>193.36</v>
          </cell>
          <cell r="G139">
            <v>1</v>
          </cell>
        </row>
        <row r="140">
          <cell r="E140">
            <v>174.02</v>
          </cell>
          <cell r="G140">
            <v>1</v>
          </cell>
        </row>
        <row r="141">
          <cell r="E141">
            <v>565.32000000000005</v>
          </cell>
          <cell r="G141">
            <v>4</v>
          </cell>
        </row>
        <row r="142">
          <cell r="E142">
            <v>715.87</v>
          </cell>
          <cell r="G142">
            <v>4</v>
          </cell>
        </row>
        <row r="143">
          <cell r="E143">
            <v>924</v>
          </cell>
          <cell r="G143">
            <v>10</v>
          </cell>
        </row>
        <row r="144">
          <cell r="E144">
            <v>77</v>
          </cell>
          <cell r="G144">
            <v>3</v>
          </cell>
        </row>
        <row r="145">
          <cell r="E145">
            <v>150</v>
          </cell>
          <cell r="G145">
            <v>3</v>
          </cell>
        </row>
        <row r="146">
          <cell r="E146">
            <v>2137.31</v>
          </cell>
          <cell r="G146">
            <v>2</v>
          </cell>
        </row>
        <row r="147">
          <cell r="E147">
            <v>87222.45</v>
          </cell>
          <cell r="G147">
            <v>2</v>
          </cell>
        </row>
        <row r="148">
          <cell r="E148">
            <v>240.52</v>
          </cell>
          <cell r="G148">
            <v>1</v>
          </cell>
        </row>
        <row r="149">
          <cell r="E149">
            <v>288.60000000000002</v>
          </cell>
          <cell r="G149">
            <v>1</v>
          </cell>
        </row>
        <row r="150">
          <cell r="E150">
            <v>481</v>
          </cell>
          <cell r="G150">
            <v>1</v>
          </cell>
        </row>
        <row r="151">
          <cell r="E151">
            <v>63.1</v>
          </cell>
          <cell r="G151">
            <v>2</v>
          </cell>
        </row>
        <row r="152">
          <cell r="E152">
            <v>1495.04</v>
          </cell>
          <cell r="G152">
            <v>2</v>
          </cell>
        </row>
        <row r="153">
          <cell r="E153">
            <v>1352.96</v>
          </cell>
          <cell r="G153">
            <v>2</v>
          </cell>
        </row>
        <row r="154">
          <cell r="E154">
            <v>1252.1300000000001</v>
          </cell>
          <cell r="G154">
            <v>2</v>
          </cell>
        </row>
        <row r="155">
          <cell r="E155">
            <v>2204.33</v>
          </cell>
          <cell r="G155">
            <v>2</v>
          </cell>
        </row>
        <row r="156">
          <cell r="E156">
            <v>17.5</v>
          </cell>
          <cell r="G156">
            <v>2</v>
          </cell>
        </row>
        <row r="157">
          <cell r="E157">
            <v>1422.72</v>
          </cell>
          <cell r="G157">
            <v>2</v>
          </cell>
        </row>
        <row r="158">
          <cell r="E158">
            <v>1912.78</v>
          </cell>
          <cell r="G158">
            <v>2</v>
          </cell>
        </row>
        <row r="159">
          <cell r="E159">
            <v>97.3</v>
          </cell>
          <cell r="G159">
            <v>2</v>
          </cell>
        </row>
        <row r="160">
          <cell r="E160">
            <v>6091.25</v>
          </cell>
          <cell r="G160">
            <v>7</v>
          </cell>
        </row>
        <row r="161">
          <cell r="E161">
            <v>2030.42</v>
          </cell>
          <cell r="G161">
            <v>7</v>
          </cell>
        </row>
        <row r="162">
          <cell r="E162">
            <v>33.950000000000003</v>
          </cell>
          <cell r="G162">
            <v>99</v>
          </cell>
        </row>
        <row r="163">
          <cell r="E163">
            <v>1009.85</v>
          </cell>
          <cell r="G163">
            <v>8</v>
          </cell>
        </row>
        <row r="164">
          <cell r="E164">
            <v>1144.6500000000001</v>
          </cell>
          <cell r="G164">
            <v>2</v>
          </cell>
        </row>
        <row r="165">
          <cell r="E165">
            <v>245</v>
          </cell>
          <cell r="G165">
            <v>1</v>
          </cell>
        </row>
        <row r="166">
          <cell r="E166">
            <v>495</v>
          </cell>
          <cell r="G166">
            <v>1</v>
          </cell>
        </row>
        <row r="167">
          <cell r="E167">
            <v>20</v>
          </cell>
          <cell r="G167">
            <v>3</v>
          </cell>
        </row>
        <row r="168">
          <cell r="E168">
            <v>4755.41</v>
          </cell>
          <cell r="G168">
            <v>1</v>
          </cell>
        </row>
        <row r="169">
          <cell r="E169">
            <v>3623.64</v>
          </cell>
          <cell r="G169">
            <v>1</v>
          </cell>
        </row>
        <row r="170">
          <cell r="E170">
            <v>5633.56</v>
          </cell>
          <cell r="G170">
            <v>1</v>
          </cell>
        </row>
        <row r="171">
          <cell r="E171">
            <v>210.4</v>
          </cell>
          <cell r="G171">
            <v>1</v>
          </cell>
        </row>
        <row r="172">
          <cell r="E172">
            <v>342.12</v>
          </cell>
          <cell r="G172">
            <v>1</v>
          </cell>
        </row>
        <row r="173">
          <cell r="E173">
            <v>779</v>
          </cell>
          <cell r="G173">
            <v>1</v>
          </cell>
        </row>
        <row r="174">
          <cell r="E174">
            <v>477.39</v>
          </cell>
          <cell r="G174">
            <v>1</v>
          </cell>
        </row>
        <row r="175">
          <cell r="E175">
            <v>591.16</v>
          </cell>
          <cell r="G175">
            <v>1</v>
          </cell>
        </row>
        <row r="176">
          <cell r="E176">
            <v>89.23</v>
          </cell>
          <cell r="G176">
            <v>1</v>
          </cell>
        </row>
        <row r="177">
          <cell r="E177">
            <v>528.70000000000005</v>
          </cell>
          <cell r="G177">
            <v>1</v>
          </cell>
        </row>
        <row r="178">
          <cell r="E178">
            <v>249.85</v>
          </cell>
          <cell r="G178">
            <v>1</v>
          </cell>
        </row>
        <row r="179">
          <cell r="E179">
            <v>241.82</v>
          </cell>
          <cell r="G179">
            <v>1</v>
          </cell>
        </row>
        <row r="180">
          <cell r="E180">
            <v>591.16</v>
          </cell>
          <cell r="G180">
            <v>1</v>
          </cell>
        </row>
        <row r="181">
          <cell r="E181">
            <v>591.16</v>
          </cell>
          <cell r="G181">
            <v>1</v>
          </cell>
        </row>
        <row r="182">
          <cell r="E182">
            <v>274.39</v>
          </cell>
          <cell r="G182">
            <v>1</v>
          </cell>
        </row>
        <row r="183">
          <cell r="E183">
            <v>401.54</v>
          </cell>
          <cell r="G183">
            <v>1</v>
          </cell>
        </row>
        <row r="184">
          <cell r="E184">
            <v>390.39</v>
          </cell>
          <cell r="G184">
            <v>1</v>
          </cell>
        </row>
        <row r="185">
          <cell r="E185">
            <v>481.85</v>
          </cell>
          <cell r="G185">
            <v>1</v>
          </cell>
        </row>
        <row r="186">
          <cell r="E186">
            <v>2030.42</v>
          </cell>
          <cell r="G186">
            <v>7</v>
          </cell>
        </row>
        <row r="187">
          <cell r="E187">
            <v>6091.25</v>
          </cell>
          <cell r="G187">
            <v>7</v>
          </cell>
        </row>
        <row r="188">
          <cell r="E188">
            <v>1009.85</v>
          </cell>
          <cell r="G188">
            <v>8</v>
          </cell>
        </row>
        <row r="189">
          <cell r="E189">
            <v>26.85</v>
          </cell>
          <cell r="G189">
            <v>99</v>
          </cell>
        </row>
        <row r="190">
          <cell r="E190">
            <v>845.28</v>
          </cell>
          <cell r="G190">
            <v>2</v>
          </cell>
        </row>
        <row r="191">
          <cell r="E191">
            <v>1162</v>
          </cell>
          <cell r="G191">
            <v>5</v>
          </cell>
        </row>
        <row r="192">
          <cell r="E192">
            <v>4020</v>
          </cell>
          <cell r="G192">
            <v>5</v>
          </cell>
        </row>
        <row r="193">
          <cell r="E193">
            <v>3572</v>
          </cell>
          <cell r="G193">
            <v>6</v>
          </cell>
        </row>
        <row r="194">
          <cell r="E194">
            <v>211.75</v>
          </cell>
          <cell r="G194">
            <v>1</v>
          </cell>
        </row>
        <row r="195">
          <cell r="E195">
            <v>345.99</v>
          </cell>
          <cell r="G195">
            <v>1</v>
          </cell>
        </row>
        <row r="196">
          <cell r="E196">
            <v>22.5</v>
          </cell>
          <cell r="G196">
            <v>1</v>
          </cell>
        </row>
        <row r="197">
          <cell r="E197">
            <v>505.1</v>
          </cell>
          <cell r="G197">
            <v>4</v>
          </cell>
        </row>
        <row r="198">
          <cell r="E198">
            <v>1057.28</v>
          </cell>
          <cell r="G198">
            <v>1</v>
          </cell>
        </row>
        <row r="199">
          <cell r="E199">
            <v>481.76</v>
          </cell>
          <cell r="G199">
            <v>4</v>
          </cell>
        </row>
        <row r="200">
          <cell r="E200">
            <v>77.34</v>
          </cell>
          <cell r="G200">
            <v>1</v>
          </cell>
        </row>
        <row r="201">
          <cell r="E201">
            <v>117</v>
          </cell>
          <cell r="G201">
            <v>99</v>
          </cell>
        </row>
        <row r="202">
          <cell r="E202">
            <v>2137.31</v>
          </cell>
          <cell r="G202">
            <v>2</v>
          </cell>
        </row>
        <row r="203">
          <cell r="E203">
            <v>87222.45</v>
          </cell>
          <cell r="G203">
            <v>2</v>
          </cell>
        </row>
        <row r="204">
          <cell r="E204">
            <v>481</v>
          </cell>
          <cell r="G204">
            <v>1</v>
          </cell>
        </row>
        <row r="205">
          <cell r="E205">
            <v>288.60000000000002</v>
          </cell>
          <cell r="G205">
            <v>1</v>
          </cell>
        </row>
        <row r="206">
          <cell r="E206">
            <v>240.52</v>
          </cell>
          <cell r="G206">
            <v>1</v>
          </cell>
        </row>
        <row r="207">
          <cell r="E207">
            <v>17.5</v>
          </cell>
          <cell r="G207">
            <v>2</v>
          </cell>
        </row>
        <row r="208">
          <cell r="E208">
            <v>972.44</v>
          </cell>
          <cell r="G208">
            <v>2</v>
          </cell>
        </row>
        <row r="209">
          <cell r="E209">
            <v>1495.04</v>
          </cell>
          <cell r="G209">
            <v>2</v>
          </cell>
        </row>
        <row r="210">
          <cell r="E210">
            <v>582.75</v>
          </cell>
          <cell r="G210">
            <v>2</v>
          </cell>
        </row>
        <row r="211">
          <cell r="E211">
            <v>17.5</v>
          </cell>
          <cell r="G211">
            <v>2</v>
          </cell>
        </row>
        <row r="212">
          <cell r="E212">
            <v>2252.6</v>
          </cell>
          <cell r="G212">
            <v>2</v>
          </cell>
        </row>
        <row r="213">
          <cell r="E213">
            <v>2252.64</v>
          </cell>
          <cell r="G213">
            <v>2</v>
          </cell>
        </row>
        <row r="214">
          <cell r="E214">
            <v>1685.84</v>
          </cell>
          <cell r="G214">
            <v>2</v>
          </cell>
        </row>
        <row r="215">
          <cell r="E215">
            <v>131.5</v>
          </cell>
          <cell r="G215">
            <v>2</v>
          </cell>
        </row>
        <row r="216">
          <cell r="E216">
            <v>773.28</v>
          </cell>
          <cell r="G216">
            <v>2</v>
          </cell>
        </row>
        <row r="217">
          <cell r="E217">
            <v>55</v>
          </cell>
          <cell r="G217">
            <v>3</v>
          </cell>
        </row>
        <row r="218">
          <cell r="E218">
            <v>43</v>
          </cell>
          <cell r="G218">
            <v>3</v>
          </cell>
        </row>
        <row r="219">
          <cell r="E219">
            <v>130</v>
          </cell>
          <cell r="G219">
            <v>3</v>
          </cell>
        </row>
        <row r="220">
          <cell r="E220">
            <v>1610.9</v>
          </cell>
          <cell r="G220">
            <v>3</v>
          </cell>
        </row>
        <row r="221">
          <cell r="E221">
            <v>1035</v>
          </cell>
          <cell r="G221">
            <v>99</v>
          </cell>
        </row>
        <row r="222">
          <cell r="E222">
            <v>859</v>
          </cell>
          <cell r="G222">
            <v>1</v>
          </cell>
        </row>
        <row r="223">
          <cell r="E223">
            <v>665</v>
          </cell>
          <cell r="G223">
            <v>3</v>
          </cell>
        </row>
        <row r="224">
          <cell r="E224">
            <v>55</v>
          </cell>
          <cell r="G224">
            <v>3</v>
          </cell>
        </row>
        <row r="225">
          <cell r="E225">
            <v>2009.5</v>
          </cell>
          <cell r="G225">
            <v>99</v>
          </cell>
        </row>
        <row r="226">
          <cell r="E226">
            <v>5633.56</v>
          </cell>
          <cell r="G226">
            <v>1</v>
          </cell>
        </row>
        <row r="227">
          <cell r="E227">
            <v>3623.64</v>
          </cell>
          <cell r="G227">
            <v>1</v>
          </cell>
        </row>
        <row r="228">
          <cell r="E228">
            <v>4755.41</v>
          </cell>
          <cell r="G228">
            <v>1</v>
          </cell>
        </row>
        <row r="229">
          <cell r="E229">
            <v>591.16</v>
          </cell>
          <cell r="G229">
            <v>1</v>
          </cell>
        </row>
        <row r="230">
          <cell r="E230">
            <v>477.39</v>
          </cell>
          <cell r="G230">
            <v>1</v>
          </cell>
        </row>
        <row r="231">
          <cell r="E231">
            <v>274.39</v>
          </cell>
          <cell r="G231">
            <v>1</v>
          </cell>
        </row>
        <row r="232">
          <cell r="E232">
            <v>779</v>
          </cell>
          <cell r="G232">
            <v>1</v>
          </cell>
        </row>
        <row r="233">
          <cell r="E233">
            <v>249.85</v>
          </cell>
          <cell r="G233">
            <v>1</v>
          </cell>
        </row>
        <row r="234">
          <cell r="E234">
            <v>591.16</v>
          </cell>
          <cell r="G234">
            <v>1</v>
          </cell>
        </row>
        <row r="235">
          <cell r="E235">
            <v>89.23</v>
          </cell>
          <cell r="G235">
            <v>1</v>
          </cell>
        </row>
        <row r="236">
          <cell r="E236">
            <v>528.70000000000005</v>
          </cell>
          <cell r="G236">
            <v>1</v>
          </cell>
        </row>
        <row r="237">
          <cell r="E237">
            <v>241.82</v>
          </cell>
          <cell r="G237">
            <v>1</v>
          </cell>
        </row>
        <row r="238">
          <cell r="E238">
            <v>401.54</v>
          </cell>
          <cell r="G238">
            <v>1</v>
          </cell>
        </row>
        <row r="239">
          <cell r="E239">
            <v>481.85</v>
          </cell>
          <cell r="G239">
            <v>1</v>
          </cell>
        </row>
        <row r="240">
          <cell r="E240">
            <v>591.16</v>
          </cell>
          <cell r="G240">
            <v>1</v>
          </cell>
        </row>
        <row r="241">
          <cell r="E241">
            <v>390.39</v>
          </cell>
          <cell r="G241">
            <v>1</v>
          </cell>
        </row>
        <row r="242">
          <cell r="E242">
            <v>342.12</v>
          </cell>
          <cell r="G242">
            <v>1</v>
          </cell>
        </row>
        <row r="243">
          <cell r="E243">
            <v>210.4</v>
          </cell>
          <cell r="G243">
            <v>1</v>
          </cell>
        </row>
        <row r="244">
          <cell r="E244">
            <v>208.32</v>
          </cell>
          <cell r="G244">
            <v>1</v>
          </cell>
        </row>
        <row r="245">
          <cell r="E245">
            <v>107.59</v>
          </cell>
          <cell r="G245">
            <v>1</v>
          </cell>
        </row>
        <row r="246">
          <cell r="E246">
            <v>361.32</v>
          </cell>
          <cell r="G246">
            <v>4</v>
          </cell>
        </row>
        <row r="247">
          <cell r="E247">
            <v>641.1</v>
          </cell>
          <cell r="G247">
            <v>4</v>
          </cell>
        </row>
        <row r="248">
          <cell r="E248">
            <v>1662.92</v>
          </cell>
          <cell r="G248">
            <v>1</v>
          </cell>
        </row>
        <row r="249">
          <cell r="E249">
            <v>96.68</v>
          </cell>
          <cell r="G249">
            <v>1</v>
          </cell>
        </row>
        <row r="250">
          <cell r="E250">
            <v>19.34</v>
          </cell>
          <cell r="G250">
            <v>1</v>
          </cell>
        </row>
        <row r="251">
          <cell r="E251">
            <v>300.64999999999998</v>
          </cell>
          <cell r="G251">
            <v>1</v>
          </cell>
        </row>
        <row r="252">
          <cell r="E252">
            <v>360.75</v>
          </cell>
          <cell r="G252">
            <v>1</v>
          </cell>
        </row>
        <row r="253">
          <cell r="E253">
            <v>601.25</v>
          </cell>
          <cell r="G253">
            <v>1</v>
          </cell>
        </row>
        <row r="254">
          <cell r="E254">
            <v>550</v>
          </cell>
          <cell r="G254">
            <v>5</v>
          </cell>
        </row>
        <row r="255">
          <cell r="E255">
            <v>1698</v>
          </cell>
          <cell r="G255">
            <v>5</v>
          </cell>
        </row>
        <row r="256">
          <cell r="E256">
            <v>4224</v>
          </cell>
          <cell r="G256">
            <v>5</v>
          </cell>
        </row>
        <row r="257">
          <cell r="E257">
            <v>2995</v>
          </cell>
          <cell r="G257">
            <v>5</v>
          </cell>
        </row>
        <row r="258">
          <cell r="E258">
            <v>438</v>
          </cell>
          <cell r="G258">
            <v>5</v>
          </cell>
        </row>
        <row r="259">
          <cell r="E259">
            <v>685</v>
          </cell>
          <cell r="G259">
            <v>5</v>
          </cell>
        </row>
        <row r="260">
          <cell r="E260">
            <v>671</v>
          </cell>
          <cell r="G260">
            <v>5</v>
          </cell>
        </row>
        <row r="261">
          <cell r="E261">
            <v>1009.85</v>
          </cell>
          <cell r="G261">
            <v>8</v>
          </cell>
        </row>
        <row r="262">
          <cell r="E262">
            <v>34.950000000000003</v>
          </cell>
          <cell r="G262">
            <v>99</v>
          </cell>
        </row>
        <row r="263">
          <cell r="E263">
            <v>1495.04</v>
          </cell>
          <cell r="G263">
            <v>2</v>
          </cell>
        </row>
        <row r="264">
          <cell r="E264">
            <v>1450</v>
          </cell>
          <cell r="G264">
            <v>2</v>
          </cell>
        </row>
        <row r="265">
          <cell r="E265">
            <v>288.60000000000002</v>
          </cell>
          <cell r="G265">
            <v>1</v>
          </cell>
        </row>
        <row r="266">
          <cell r="E266">
            <v>481</v>
          </cell>
          <cell r="G266">
            <v>1</v>
          </cell>
        </row>
        <row r="267">
          <cell r="E267">
            <v>240.52</v>
          </cell>
          <cell r="G267">
            <v>1</v>
          </cell>
        </row>
        <row r="268">
          <cell r="E268">
            <v>704.4</v>
          </cell>
          <cell r="G268">
            <v>2</v>
          </cell>
        </row>
        <row r="269">
          <cell r="E269">
            <v>1009.85</v>
          </cell>
          <cell r="G269">
            <v>8</v>
          </cell>
        </row>
        <row r="270">
          <cell r="E270">
            <v>6091.25</v>
          </cell>
          <cell r="G270">
            <v>7</v>
          </cell>
        </row>
        <row r="271">
          <cell r="E271">
            <v>2030.42</v>
          </cell>
          <cell r="G271">
            <v>7</v>
          </cell>
        </row>
        <row r="272">
          <cell r="E272">
            <v>2070</v>
          </cell>
          <cell r="G272">
            <v>5</v>
          </cell>
        </row>
        <row r="273">
          <cell r="E273">
            <v>241.82</v>
          </cell>
          <cell r="G273">
            <v>1</v>
          </cell>
        </row>
        <row r="274">
          <cell r="E274">
            <v>390.39</v>
          </cell>
          <cell r="G274">
            <v>1</v>
          </cell>
        </row>
        <row r="275">
          <cell r="E275">
            <v>528.70000000000005</v>
          </cell>
          <cell r="G275">
            <v>1</v>
          </cell>
        </row>
        <row r="276">
          <cell r="E276">
            <v>591.16</v>
          </cell>
          <cell r="G276">
            <v>1</v>
          </cell>
        </row>
        <row r="277">
          <cell r="E277">
            <v>249.85</v>
          </cell>
          <cell r="G277">
            <v>1</v>
          </cell>
        </row>
        <row r="278">
          <cell r="E278">
            <v>477.39</v>
          </cell>
          <cell r="G278">
            <v>1</v>
          </cell>
        </row>
        <row r="279">
          <cell r="E279">
            <v>401.54</v>
          </cell>
          <cell r="G279">
            <v>1</v>
          </cell>
        </row>
        <row r="280">
          <cell r="E280">
            <v>481.85</v>
          </cell>
          <cell r="G280">
            <v>1</v>
          </cell>
        </row>
        <row r="281">
          <cell r="E281">
            <v>591.16</v>
          </cell>
          <cell r="G281">
            <v>1</v>
          </cell>
        </row>
        <row r="282">
          <cell r="E282">
            <v>274.39</v>
          </cell>
          <cell r="G282">
            <v>1</v>
          </cell>
        </row>
        <row r="283">
          <cell r="E283">
            <v>779</v>
          </cell>
          <cell r="G283">
            <v>1</v>
          </cell>
        </row>
        <row r="284">
          <cell r="E284">
            <v>591.16</v>
          </cell>
          <cell r="G284">
            <v>1</v>
          </cell>
        </row>
        <row r="285">
          <cell r="E285">
            <v>89.23</v>
          </cell>
          <cell r="G285">
            <v>1</v>
          </cell>
        </row>
        <row r="286">
          <cell r="E286">
            <v>342.12</v>
          </cell>
          <cell r="G286">
            <v>1</v>
          </cell>
        </row>
        <row r="287">
          <cell r="E287">
            <v>210.4</v>
          </cell>
          <cell r="G287">
            <v>1</v>
          </cell>
        </row>
        <row r="288">
          <cell r="E288">
            <v>4755.41</v>
          </cell>
          <cell r="G288">
            <v>1</v>
          </cell>
        </row>
        <row r="289">
          <cell r="E289">
            <v>5633.56</v>
          </cell>
          <cell r="G289">
            <v>1</v>
          </cell>
        </row>
        <row r="290">
          <cell r="E290">
            <v>3623.64</v>
          </cell>
          <cell r="G290">
            <v>1</v>
          </cell>
        </row>
        <row r="291">
          <cell r="E291">
            <v>1479.24</v>
          </cell>
          <cell r="G291">
            <v>2</v>
          </cell>
        </row>
        <row r="292">
          <cell r="E292">
            <v>1020</v>
          </cell>
          <cell r="G292">
            <v>5</v>
          </cell>
        </row>
        <row r="293">
          <cell r="E293">
            <v>3883</v>
          </cell>
          <cell r="G293">
            <v>5</v>
          </cell>
        </row>
        <row r="294">
          <cell r="E294">
            <v>4231</v>
          </cell>
          <cell r="G294">
            <v>5</v>
          </cell>
        </row>
        <row r="295">
          <cell r="E295">
            <v>1645</v>
          </cell>
          <cell r="G295">
            <v>1</v>
          </cell>
        </row>
        <row r="296">
          <cell r="E296">
            <v>1092.5</v>
          </cell>
          <cell r="G296">
            <v>1</v>
          </cell>
        </row>
        <row r="297">
          <cell r="E297">
            <v>546</v>
          </cell>
          <cell r="G297">
            <v>1</v>
          </cell>
        </row>
        <row r="298">
          <cell r="E298">
            <v>1460</v>
          </cell>
          <cell r="G298">
            <v>1</v>
          </cell>
        </row>
        <row r="299">
          <cell r="E299">
            <v>25</v>
          </cell>
          <cell r="G299">
            <v>3</v>
          </cell>
        </row>
        <row r="300">
          <cell r="E300">
            <v>300.64999999999998</v>
          </cell>
          <cell r="G300">
            <v>1</v>
          </cell>
        </row>
        <row r="301">
          <cell r="E301">
            <v>360.75</v>
          </cell>
          <cell r="G301">
            <v>1</v>
          </cell>
        </row>
        <row r="302">
          <cell r="E302">
            <v>601.25</v>
          </cell>
          <cell r="G302">
            <v>1</v>
          </cell>
        </row>
        <row r="303">
          <cell r="E303">
            <v>104.16</v>
          </cell>
          <cell r="G303">
            <v>1</v>
          </cell>
        </row>
        <row r="304">
          <cell r="E304">
            <v>788.8</v>
          </cell>
          <cell r="G304">
            <v>1</v>
          </cell>
        </row>
        <row r="305">
          <cell r="E305">
            <v>208.32</v>
          </cell>
          <cell r="G305">
            <v>1</v>
          </cell>
        </row>
        <row r="306">
          <cell r="E306">
            <v>7.74</v>
          </cell>
          <cell r="G306">
            <v>1</v>
          </cell>
        </row>
        <row r="307">
          <cell r="E307">
            <v>2179.41</v>
          </cell>
          <cell r="G307">
            <v>1</v>
          </cell>
        </row>
        <row r="308">
          <cell r="E308">
            <v>799.43</v>
          </cell>
          <cell r="G308">
            <v>4</v>
          </cell>
        </row>
        <row r="309">
          <cell r="E309">
            <v>897.54</v>
          </cell>
          <cell r="G309">
            <v>4</v>
          </cell>
        </row>
        <row r="310">
          <cell r="E310">
            <v>633.32000000000005</v>
          </cell>
          <cell r="G310">
            <v>4</v>
          </cell>
        </row>
        <row r="311">
          <cell r="E311">
            <v>2528.7600000000002</v>
          </cell>
          <cell r="G311">
            <v>2</v>
          </cell>
        </row>
        <row r="312">
          <cell r="E312">
            <v>1556.1</v>
          </cell>
          <cell r="G312">
            <v>2</v>
          </cell>
        </row>
        <row r="313">
          <cell r="E313">
            <v>17.5</v>
          </cell>
          <cell r="G313">
            <v>2</v>
          </cell>
        </row>
        <row r="314">
          <cell r="E314">
            <v>1450</v>
          </cell>
          <cell r="G314">
            <v>2</v>
          </cell>
        </row>
        <row r="315">
          <cell r="E315">
            <v>2783.57</v>
          </cell>
          <cell r="G315">
            <v>2</v>
          </cell>
        </row>
        <row r="316">
          <cell r="E316">
            <v>17.5</v>
          </cell>
          <cell r="G316">
            <v>2</v>
          </cell>
        </row>
        <row r="317">
          <cell r="E317">
            <v>1691.2</v>
          </cell>
          <cell r="G317">
            <v>2</v>
          </cell>
        </row>
        <row r="318">
          <cell r="E318">
            <v>1495.04</v>
          </cell>
          <cell r="G318">
            <v>2</v>
          </cell>
        </row>
        <row r="319">
          <cell r="E319">
            <v>2137.31</v>
          </cell>
          <cell r="G319">
            <v>2</v>
          </cell>
        </row>
        <row r="320">
          <cell r="E320">
            <v>87222.45</v>
          </cell>
          <cell r="G320">
            <v>2</v>
          </cell>
        </row>
        <row r="321">
          <cell r="E321">
            <v>591.16</v>
          </cell>
          <cell r="G321">
            <v>1</v>
          </cell>
        </row>
        <row r="322">
          <cell r="E322">
            <v>481.85</v>
          </cell>
          <cell r="G322">
            <v>1</v>
          </cell>
        </row>
        <row r="323">
          <cell r="E323">
            <v>390.39</v>
          </cell>
          <cell r="G323">
            <v>1</v>
          </cell>
        </row>
        <row r="324">
          <cell r="E324">
            <v>274.39</v>
          </cell>
          <cell r="G324">
            <v>1</v>
          </cell>
        </row>
        <row r="325">
          <cell r="E325">
            <v>241.82</v>
          </cell>
          <cell r="G325">
            <v>1</v>
          </cell>
        </row>
        <row r="326">
          <cell r="E326">
            <v>249.85</v>
          </cell>
          <cell r="G326">
            <v>1</v>
          </cell>
        </row>
        <row r="327">
          <cell r="E327">
            <v>779</v>
          </cell>
          <cell r="G327">
            <v>1</v>
          </cell>
        </row>
        <row r="328">
          <cell r="E328">
            <v>591.16</v>
          </cell>
          <cell r="G328">
            <v>1</v>
          </cell>
        </row>
        <row r="329">
          <cell r="E329">
            <v>477.39</v>
          </cell>
          <cell r="G329">
            <v>1</v>
          </cell>
        </row>
        <row r="330">
          <cell r="E330">
            <v>89.23</v>
          </cell>
          <cell r="G330">
            <v>1</v>
          </cell>
        </row>
        <row r="331">
          <cell r="E331">
            <v>528.70000000000005</v>
          </cell>
          <cell r="G331">
            <v>1</v>
          </cell>
        </row>
        <row r="332">
          <cell r="E332">
            <v>591.16</v>
          </cell>
          <cell r="G332">
            <v>1</v>
          </cell>
        </row>
        <row r="333">
          <cell r="E333">
            <v>401.54</v>
          </cell>
          <cell r="G333">
            <v>1</v>
          </cell>
        </row>
        <row r="334">
          <cell r="E334">
            <v>342.12</v>
          </cell>
          <cell r="G334">
            <v>1</v>
          </cell>
        </row>
        <row r="335">
          <cell r="E335">
            <v>210.4</v>
          </cell>
          <cell r="G335">
            <v>1</v>
          </cell>
        </row>
        <row r="336">
          <cell r="E336">
            <v>4755.41</v>
          </cell>
          <cell r="G336">
            <v>1</v>
          </cell>
        </row>
        <row r="337">
          <cell r="E337">
            <v>5633.56</v>
          </cell>
          <cell r="G337">
            <v>1</v>
          </cell>
        </row>
        <row r="338">
          <cell r="E338">
            <v>3623.64</v>
          </cell>
          <cell r="G338">
            <v>1</v>
          </cell>
        </row>
        <row r="339">
          <cell r="E339">
            <v>6091.25</v>
          </cell>
          <cell r="G339">
            <v>7</v>
          </cell>
        </row>
        <row r="340">
          <cell r="E340">
            <v>2030.42</v>
          </cell>
          <cell r="G340">
            <v>7</v>
          </cell>
        </row>
        <row r="341">
          <cell r="E341">
            <v>1009.85</v>
          </cell>
          <cell r="G341">
            <v>8</v>
          </cell>
        </row>
        <row r="342">
          <cell r="E342">
            <v>2009.5</v>
          </cell>
          <cell r="G342">
            <v>99</v>
          </cell>
        </row>
        <row r="343">
          <cell r="E343">
            <v>425</v>
          </cell>
          <cell r="G343">
            <v>7</v>
          </cell>
        </row>
        <row r="344">
          <cell r="E344">
            <v>250</v>
          </cell>
          <cell r="G344">
            <v>3</v>
          </cell>
        </row>
        <row r="345">
          <cell r="E345">
            <v>1741</v>
          </cell>
          <cell r="G345">
            <v>5</v>
          </cell>
        </row>
        <row r="346">
          <cell r="E346">
            <v>478.5</v>
          </cell>
          <cell r="G346">
            <v>99</v>
          </cell>
        </row>
        <row r="347">
          <cell r="E347">
            <v>54.48</v>
          </cell>
          <cell r="G347">
            <v>6</v>
          </cell>
        </row>
        <row r="348">
          <cell r="E348">
            <v>915.72</v>
          </cell>
          <cell r="G348">
            <v>2</v>
          </cell>
        </row>
        <row r="349">
          <cell r="E349">
            <v>20.399999999999999</v>
          </cell>
          <cell r="G349">
            <v>99</v>
          </cell>
        </row>
        <row r="350">
          <cell r="E350">
            <v>1009.85</v>
          </cell>
          <cell r="G350">
            <v>8</v>
          </cell>
        </row>
        <row r="351">
          <cell r="E351">
            <v>6000</v>
          </cell>
          <cell r="G351">
            <v>7</v>
          </cell>
        </row>
        <row r="352">
          <cell r="E352">
            <v>2121.67</v>
          </cell>
          <cell r="G352">
            <v>7</v>
          </cell>
        </row>
        <row r="353">
          <cell r="E353">
            <v>464</v>
          </cell>
          <cell r="G353">
            <v>3</v>
          </cell>
        </row>
        <row r="354">
          <cell r="E354">
            <v>44</v>
          </cell>
          <cell r="G354">
            <v>3</v>
          </cell>
        </row>
        <row r="355">
          <cell r="E355">
            <v>481</v>
          </cell>
          <cell r="G355">
            <v>1</v>
          </cell>
        </row>
        <row r="356">
          <cell r="E356">
            <v>288.60000000000002</v>
          </cell>
          <cell r="G356">
            <v>1</v>
          </cell>
        </row>
        <row r="357">
          <cell r="E357">
            <v>240.52</v>
          </cell>
          <cell r="G357">
            <v>1</v>
          </cell>
        </row>
        <row r="358">
          <cell r="E358">
            <v>80</v>
          </cell>
          <cell r="G358">
            <v>1</v>
          </cell>
        </row>
        <row r="359">
          <cell r="E359">
            <v>565</v>
          </cell>
          <cell r="G359">
            <v>3</v>
          </cell>
        </row>
        <row r="360">
          <cell r="E360">
            <v>423</v>
          </cell>
          <cell r="G360">
            <v>3</v>
          </cell>
        </row>
        <row r="361">
          <cell r="E361">
            <v>630</v>
          </cell>
          <cell r="G361">
            <v>3</v>
          </cell>
        </row>
        <row r="362">
          <cell r="E362">
            <v>645</v>
          </cell>
          <cell r="G362">
            <v>1</v>
          </cell>
        </row>
        <row r="363">
          <cell r="E363">
            <v>87222.45</v>
          </cell>
          <cell r="G363">
            <v>2</v>
          </cell>
        </row>
        <row r="364">
          <cell r="E364">
            <v>2137.31</v>
          </cell>
          <cell r="G364">
            <v>2</v>
          </cell>
        </row>
        <row r="365">
          <cell r="E365">
            <v>2.8</v>
          </cell>
          <cell r="G365">
            <v>2</v>
          </cell>
        </row>
        <row r="366">
          <cell r="E366">
            <v>1621</v>
          </cell>
          <cell r="G366">
            <v>2</v>
          </cell>
        </row>
        <row r="367">
          <cell r="E367">
            <v>17.5</v>
          </cell>
          <cell r="G367">
            <v>2</v>
          </cell>
        </row>
        <row r="368">
          <cell r="E368">
            <v>74.5</v>
          </cell>
          <cell r="G368">
            <v>2</v>
          </cell>
        </row>
        <row r="369">
          <cell r="E369">
            <v>1495.04</v>
          </cell>
          <cell r="G369">
            <v>2</v>
          </cell>
        </row>
        <row r="370">
          <cell r="E370">
            <v>1183.8399999999999</v>
          </cell>
          <cell r="G370">
            <v>2</v>
          </cell>
        </row>
        <row r="371">
          <cell r="E371">
            <v>2445.6799999999998</v>
          </cell>
          <cell r="G371">
            <v>2</v>
          </cell>
        </row>
        <row r="372">
          <cell r="E372">
            <v>1450</v>
          </cell>
          <cell r="G372">
            <v>2</v>
          </cell>
        </row>
        <row r="373">
          <cell r="E373">
            <v>1645.02</v>
          </cell>
          <cell r="G373">
            <v>2</v>
          </cell>
        </row>
        <row r="374">
          <cell r="E374">
            <v>44</v>
          </cell>
          <cell r="G374">
            <v>3</v>
          </cell>
        </row>
        <row r="375">
          <cell r="E375">
            <v>1919.38</v>
          </cell>
          <cell r="G375">
            <v>1</v>
          </cell>
        </row>
        <row r="376">
          <cell r="E376">
            <v>49.8</v>
          </cell>
          <cell r="G376">
            <v>1</v>
          </cell>
        </row>
        <row r="377">
          <cell r="E377">
            <v>506.16</v>
          </cell>
          <cell r="G377">
            <v>1</v>
          </cell>
        </row>
        <row r="378">
          <cell r="E378">
            <v>1348</v>
          </cell>
          <cell r="G378">
            <v>3</v>
          </cell>
        </row>
        <row r="379">
          <cell r="E379">
            <v>1748</v>
          </cell>
          <cell r="G379">
            <v>5</v>
          </cell>
        </row>
        <row r="380">
          <cell r="E380">
            <v>5200</v>
          </cell>
          <cell r="G380">
            <v>5</v>
          </cell>
        </row>
        <row r="381">
          <cell r="E381">
            <v>3916</v>
          </cell>
          <cell r="G381">
            <v>5</v>
          </cell>
        </row>
        <row r="382">
          <cell r="E382">
            <v>2831</v>
          </cell>
          <cell r="G382">
            <v>99</v>
          </cell>
        </row>
        <row r="383">
          <cell r="E383">
            <v>3623.64</v>
          </cell>
          <cell r="G383">
            <v>1</v>
          </cell>
        </row>
        <row r="384">
          <cell r="E384">
            <v>5633.56</v>
          </cell>
          <cell r="G384">
            <v>1</v>
          </cell>
        </row>
        <row r="385">
          <cell r="E385">
            <v>4755.41</v>
          </cell>
          <cell r="G385">
            <v>1</v>
          </cell>
        </row>
        <row r="386">
          <cell r="E386">
            <v>210.4</v>
          </cell>
          <cell r="G386">
            <v>1</v>
          </cell>
        </row>
        <row r="387">
          <cell r="E387">
            <v>342.12</v>
          </cell>
          <cell r="G387">
            <v>1</v>
          </cell>
        </row>
        <row r="388">
          <cell r="E388">
            <v>401.54</v>
          </cell>
          <cell r="G388">
            <v>1</v>
          </cell>
        </row>
        <row r="389">
          <cell r="E389">
            <v>89.23</v>
          </cell>
          <cell r="G389">
            <v>1</v>
          </cell>
        </row>
        <row r="390">
          <cell r="E390">
            <v>591.16</v>
          </cell>
          <cell r="G390">
            <v>1</v>
          </cell>
        </row>
        <row r="391">
          <cell r="E391">
            <v>528.70000000000005</v>
          </cell>
          <cell r="G391">
            <v>1</v>
          </cell>
        </row>
        <row r="392">
          <cell r="E392">
            <v>249.85</v>
          </cell>
          <cell r="G392">
            <v>1</v>
          </cell>
        </row>
        <row r="393">
          <cell r="E393">
            <v>779</v>
          </cell>
          <cell r="G393">
            <v>1</v>
          </cell>
        </row>
        <row r="394">
          <cell r="E394">
            <v>481.85</v>
          </cell>
          <cell r="G394">
            <v>1</v>
          </cell>
        </row>
        <row r="395">
          <cell r="E395">
            <v>477.39</v>
          </cell>
          <cell r="G395">
            <v>1</v>
          </cell>
        </row>
        <row r="396">
          <cell r="E396">
            <v>390.39</v>
          </cell>
          <cell r="G396">
            <v>1</v>
          </cell>
        </row>
        <row r="397">
          <cell r="E397">
            <v>591.16</v>
          </cell>
          <cell r="G397">
            <v>1</v>
          </cell>
        </row>
        <row r="398">
          <cell r="E398">
            <v>274.39</v>
          </cell>
          <cell r="G398">
            <v>1</v>
          </cell>
        </row>
        <row r="399">
          <cell r="E399">
            <v>241.82</v>
          </cell>
          <cell r="G399">
            <v>1</v>
          </cell>
        </row>
        <row r="400">
          <cell r="E400">
            <v>591.16</v>
          </cell>
          <cell r="G400">
            <v>1</v>
          </cell>
        </row>
        <row r="401">
          <cell r="E401">
            <v>87222.45</v>
          </cell>
          <cell r="G401">
            <v>2</v>
          </cell>
        </row>
        <row r="402">
          <cell r="E402">
            <v>2137.31</v>
          </cell>
          <cell r="G402">
            <v>2</v>
          </cell>
        </row>
        <row r="403">
          <cell r="E403">
            <v>210</v>
          </cell>
          <cell r="G403">
            <v>3</v>
          </cell>
        </row>
        <row r="404">
          <cell r="E404">
            <v>17.5</v>
          </cell>
          <cell r="G404">
            <v>3</v>
          </cell>
        </row>
        <row r="405">
          <cell r="E405">
            <v>1564.36</v>
          </cell>
          <cell r="G405">
            <v>2</v>
          </cell>
        </row>
        <row r="406">
          <cell r="E406">
            <v>2269.4</v>
          </cell>
          <cell r="G406">
            <v>2</v>
          </cell>
        </row>
        <row r="407">
          <cell r="E407">
            <v>2703.12</v>
          </cell>
          <cell r="G407">
            <v>2</v>
          </cell>
        </row>
        <row r="408">
          <cell r="E408">
            <v>1896.96</v>
          </cell>
          <cell r="G408">
            <v>2</v>
          </cell>
        </row>
        <row r="409">
          <cell r="E409">
            <v>631</v>
          </cell>
          <cell r="G409">
            <v>99</v>
          </cell>
        </row>
        <row r="410">
          <cell r="E410">
            <v>269.06</v>
          </cell>
          <cell r="G410">
            <v>1</v>
          </cell>
        </row>
        <row r="411">
          <cell r="E411">
            <v>6091.25</v>
          </cell>
          <cell r="G411">
            <v>7</v>
          </cell>
        </row>
        <row r="412">
          <cell r="E412">
            <v>2030.42</v>
          </cell>
          <cell r="G412">
            <v>7</v>
          </cell>
        </row>
        <row r="413">
          <cell r="E413">
            <v>563.52</v>
          </cell>
          <cell r="G413">
            <v>2</v>
          </cell>
        </row>
        <row r="414">
          <cell r="E414">
            <v>4660.04</v>
          </cell>
          <cell r="G414">
            <v>2</v>
          </cell>
        </row>
        <row r="415">
          <cell r="E415">
            <v>3818.97</v>
          </cell>
          <cell r="G415">
            <v>2</v>
          </cell>
        </row>
        <row r="416">
          <cell r="E416">
            <v>630</v>
          </cell>
        </row>
        <row r="417">
          <cell r="E417">
            <v>70</v>
          </cell>
        </row>
        <row r="418">
          <cell r="E418">
            <v>1388.87</v>
          </cell>
        </row>
        <row r="419">
          <cell r="E419">
            <v>395</v>
          </cell>
        </row>
        <row r="420">
          <cell r="E420">
            <v>2137.31</v>
          </cell>
        </row>
        <row r="421">
          <cell r="E421">
            <v>83870.37</v>
          </cell>
        </row>
        <row r="422">
          <cell r="E422">
            <v>2987.18</v>
          </cell>
        </row>
        <row r="423">
          <cell r="E423">
            <v>530</v>
          </cell>
        </row>
        <row r="424">
          <cell r="E424">
            <v>9090.91</v>
          </cell>
        </row>
        <row r="425">
          <cell r="E425">
            <v>240.52</v>
          </cell>
        </row>
        <row r="426">
          <cell r="E426">
            <v>288.60000000000002</v>
          </cell>
        </row>
        <row r="427">
          <cell r="E427">
            <v>177.18</v>
          </cell>
        </row>
        <row r="428">
          <cell r="E428">
            <v>1880.36</v>
          </cell>
        </row>
        <row r="429">
          <cell r="E429">
            <v>1896.96</v>
          </cell>
        </row>
        <row r="430">
          <cell r="E430">
            <v>86007.679999999993</v>
          </cell>
        </row>
        <row r="431">
          <cell r="E431">
            <v>1495.04</v>
          </cell>
        </row>
        <row r="432">
          <cell r="E432">
            <v>1450</v>
          </cell>
        </row>
        <row r="433">
          <cell r="E433">
            <v>107.8</v>
          </cell>
        </row>
        <row r="434">
          <cell r="E434">
            <v>385</v>
          </cell>
        </row>
        <row r="435">
          <cell r="E435">
            <v>157.76</v>
          </cell>
        </row>
        <row r="436">
          <cell r="E436">
            <v>1397.76</v>
          </cell>
        </row>
        <row r="437">
          <cell r="E437">
            <v>2089.41</v>
          </cell>
        </row>
        <row r="438">
          <cell r="E438">
            <v>850</v>
          </cell>
        </row>
        <row r="439">
          <cell r="E439">
            <v>131.16999999999999</v>
          </cell>
        </row>
        <row r="440">
          <cell r="E440">
            <v>228</v>
          </cell>
        </row>
        <row r="441">
          <cell r="E441">
            <v>8.4499999999999993</v>
          </cell>
        </row>
        <row r="442">
          <cell r="E442">
            <v>45.55</v>
          </cell>
        </row>
        <row r="443">
          <cell r="E443">
            <v>6091.25</v>
          </cell>
        </row>
        <row r="444">
          <cell r="E444">
            <v>2030.42</v>
          </cell>
        </row>
        <row r="445">
          <cell r="E445">
            <v>1009.85</v>
          </cell>
        </row>
        <row r="446">
          <cell r="E446">
            <v>1267.92</v>
          </cell>
        </row>
        <row r="447">
          <cell r="E447">
            <v>25</v>
          </cell>
        </row>
        <row r="448">
          <cell r="E448">
            <v>917.5</v>
          </cell>
        </row>
        <row r="449">
          <cell r="E449">
            <v>1972.62</v>
          </cell>
        </row>
        <row r="450">
          <cell r="E450">
            <v>1147.9100000000001</v>
          </cell>
        </row>
        <row r="451">
          <cell r="E451">
            <v>-83870.37</v>
          </cell>
        </row>
        <row r="452">
          <cell r="E452">
            <v>210.4</v>
          </cell>
        </row>
        <row r="453">
          <cell r="E453">
            <v>342.12</v>
          </cell>
        </row>
        <row r="454">
          <cell r="E454">
            <v>4755.41</v>
          </cell>
        </row>
        <row r="455">
          <cell r="E455">
            <v>3623.64</v>
          </cell>
        </row>
        <row r="456">
          <cell r="E456">
            <v>5633.56</v>
          </cell>
        </row>
        <row r="457">
          <cell r="E457">
            <v>477.39</v>
          </cell>
        </row>
        <row r="458">
          <cell r="E458">
            <v>401.54</v>
          </cell>
        </row>
        <row r="459">
          <cell r="E459">
            <v>591.16</v>
          </cell>
        </row>
        <row r="460">
          <cell r="E460">
            <v>241.82</v>
          </cell>
        </row>
        <row r="461">
          <cell r="E461">
            <v>481.85</v>
          </cell>
        </row>
        <row r="462">
          <cell r="E462">
            <v>528.70000000000005</v>
          </cell>
        </row>
        <row r="463">
          <cell r="E463">
            <v>779</v>
          </cell>
        </row>
        <row r="464">
          <cell r="E464">
            <v>591.16</v>
          </cell>
        </row>
        <row r="465">
          <cell r="E465">
            <v>591.16</v>
          </cell>
        </row>
        <row r="466">
          <cell r="E466">
            <v>249.85</v>
          </cell>
        </row>
        <row r="467">
          <cell r="E467">
            <v>89.23</v>
          </cell>
        </row>
        <row r="468">
          <cell r="E468">
            <v>390.39</v>
          </cell>
        </row>
        <row r="469">
          <cell r="E469">
            <v>274.39</v>
          </cell>
        </row>
        <row r="470">
          <cell r="E470">
            <v>365</v>
          </cell>
        </row>
        <row r="471">
          <cell r="E471">
            <v>88</v>
          </cell>
        </row>
        <row r="472">
          <cell r="E472">
            <v>737.5</v>
          </cell>
        </row>
        <row r="473">
          <cell r="E473">
            <v>1086</v>
          </cell>
        </row>
        <row r="474">
          <cell r="E474">
            <v>1896.96</v>
          </cell>
        </row>
        <row r="475">
          <cell r="E475">
            <v>2399.08</v>
          </cell>
        </row>
        <row r="476">
          <cell r="E476">
            <v>1014.72</v>
          </cell>
        </row>
        <row r="477">
          <cell r="E477">
            <v>3129.51</v>
          </cell>
        </row>
        <row r="478">
          <cell r="E478">
            <v>6476.8</v>
          </cell>
        </row>
        <row r="479">
          <cell r="E479">
            <v>6608.06</v>
          </cell>
        </row>
        <row r="480">
          <cell r="E480">
            <v>6330</v>
          </cell>
        </row>
        <row r="481">
          <cell r="E481">
            <v>5922</v>
          </cell>
        </row>
        <row r="482">
          <cell r="E482">
            <v>35</v>
          </cell>
        </row>
        <row r="483">
          <cell r="E483">
            <v>1495.04</v>
          </cell>
        </row>
        <row r="484">
          <cell r="E484">
            <v>1620.12</v>
          </cell>
        </row>
        <row r="485">
          <cell r="E485">
            <v>83870.37</v>
          </cell>
        </row>
        <row r="486">
          <cell r="E486">
            <v>2137.31</v>
          </cell>
        </row>
        <row r="487">
          <cell r="E487">
            <v>1009.85</v>
          </cell>
        </row>
        <row r="488">
          <cell r="E488">
            <v>1450</v>
          </cell>
        </row>
        <row r="489">
          <cell r="E489">
            <v>2030.42</v>
          </cell>
        </row>
        <row r="490">
          <cell r="E490">
            <v>6091.25</v>
          </cell>
        </row>
        <row r="491">
          <cell r="E491">
            <v>11.66</v>
          </cell>
        </row>
        <row r="492">
          <cell r="E492">
            <v>532.98</v>
          </cell>
        </row>
        <row r="493">
          <cell r="E493">
            <v>30</v>
          </cell>
        </row>
        <row r="494">
          <cell r="E494">
            <v>390.39</v>
          </cell>
        </row>
        <row r="495">
          <cell r="E495">
            <v>249.85</v>
          </cell>
        </row>
        <row r="496">
          <cell r="E496">
            <v>528.70000000000005</v>
          </cell>
        </row>
        <row r="497">
          <cell r="E497">
            <v>274.39</v>
          </cell>
        </row>
        <row r="498">
          <cell r="E498">
            <v>89.23</v>
          </cell>
        </row>
        <row r="499">
          <cell r="E499">
            <v>477.39</v>
          </cell>
        </row>
        <row r="500">
          <cell r="E500">
            <v>591.16</v>
          </cell>
        </row>
        <row r="501">
          <cell r="E501">
            <v>401.54</v>
          </cell>
        </row>
        <row r="502">
          <cell r="E502">
            <v>481.85</v>
          </cell>
        </row>
        <row r="503">
          <cell r="E503">
            <v>779</v>
          </cell>
        </row>
        <row r="504">
          <cell r="E504">
            <v>591.16</v>
          </cell>
        </row>
        <row r="505">
          <cell r="E505">
            <v>591.16</v>
          </cell>
        </row>
        <row r="506">
          <cell r="E506">
            <v>241.82</v>
          </cell>
        </row>
        <row r="507">
          <cell r="E507">
            <v>3623.64</v>
          </cell>
        </row>
        <row r="508">
          <cell r="E508">
            <v>5633.56</v>
          </cell>
        </row>
        <row r="509">
          <cell r="E509">
            <v>4755.41</v>
          </cell>
        </row>
        <row r="510">
          <cell r="E510">
            <v>342.12</v>
          </cell>
        </row>
        <row r="511">
          <cell r="E511">
            <v>210.4</v>
          </cell>
        </row>
        <row r="512">
          <cell r="E512">
            <v>77.34</v>
          </cell>
        </row>
        <row r="513">
          <cell r="E513">
            <v>1282.78</v>
          </cell>
        </row>
        <row r="514">
          <cell r="E514">
            <v>361.32</v>
          </cell>
        </row>
        <row r="515">
          <cell r="E515">
            <v>300.64999999999998</v>
          </cell>
        </row>
        <row r="516">
          <cell r="E516">
            <v>360.75</v>
          </cell>
        </row>
        <row r="517">
          <cell r="E517">
            <v>601.25</v>
          </cell>
        </row>
        <row r="518">
          <cell r="E518">
            <v>66</v>
          </cell>
        </row>
        <row r="519">
          <cell r="E519">
            <v>526.1</v>
          </cell>
        </row>
        <row r="520">
          <cell r="E520">
            <v>103.2</v>
          </cell>
        </row>
        <row r="521">
          <cell r="E521">
            <v>835.21</v>
          </cell>
        </row>
        <row r="522">
          <cell r="E522">
            <v>481</v>
          </cell>
        </row>
        <row r="523">
          <cell r="E523">
            <v>216.45</v>
          </cell>
        </row>
        <row r="524">
          <cell r="E524">
            <v>240.52</v>
          </cell>
        </row>
        <row r="525">
          <cell r="E525">
            <v>840</v>
          </cell>
        </row>
        <row r="526">
          <cell r="E526">
            <v>111.71</v>
          </cell>
        </row>
        <row r="527">
          <cell r="E527">
            <v>859.38</v>
          </cell>
        </row>
        <row r="528">
          <cell r="E528">
            <v>1368.52</v>
          </cell>
        </row>
        <row r="529">
          <cell r="E529">
            <v>1962.61</v>
          </cell>
        </row>
        <row r="530">
          <cell r="E530">
            <v>219.51</v>
          </cell>
        </row>
        <row r="531">
          <cell r="E531">
            <v>345</v>
          </cell>
        </row>
        <row r="532">
          <cell r="E532">
            <v>245</v>
          </cell>
        </row>
        <row r="533">
          <cell r="E533">
            <v>540</v>
          </cell>
        </row>
        <row r="534">
          <cell r="E534">
            <v>2418</v>
          </cell>
        </row>
        <row r="535">
          <cell r="E535">
            <v>104</v>
          </cell>
        </row>
        <row r="536">
          <cell r="E536">
            <v>1431.24</v>
          </cell>
        </row>
        <row r="537">
          <cell r="E537">
            <v>1240</v>
          </cell>
        </row>
        <row r="538">
          <cell r="E538">
            <v>210</v>
          </cell>
        </row>
        <row r="539">
          <cell r="E539">
            <v>885.97</v>
          </cell>
        </row>
        <row r="540">
          <cell r="E540">
            <v>22.94</v>
          </cell>
        </row>
        <row r="541">
          <cell r="E541">
            <v>2699.56</v>
          </cell>
        </row>
        <row r="542">
          <cell r="E542">
            <v>1377.62</v>
          </cell>
        </row>
        <row r="543">
          <cell r="E543">
            <v>357.11</v>
          </cell>
        </row>
        <row r="544">
          <cell r="E544">
            <v>327.42</v>
          </cell>
        </row>
        <row r="545">
          <cell r="E545">
            <v>1093.75</v>
          </cell>
        </row>
        <row r="546">
          <cell r="E546">
            <v>1141.8599999999999</v>
          </cell>
        </row>
        <row r="547">
          <cell r="E547">
            <v>1146.9000000000001</v>
          </cell>
        </row>
        <row r="548">
          <cell r="E548">
            <v>432.11</v>
          </cell>
        </row>
        <row r="549">
          <cell r="E549">
            <v>210.4</v>
          </cell>
        </row>
        <row r="550">
          <cell r="E550">
            <v>342.12</v>
          </cell>
        </row>
        <row r="551">
          <cell r="E551">
            <v>-26816.639999999999</v>
          </cell>
        </row>
        <row r="552">
          <cell r="E552">
            <v>3623.64</v>
          </cell>
        </row>
        <row r="553">
          <cell r="E553">
            <v>5633.56</v>
          </cell>
        </row>
        <row r="554">
          <cell r="E554">
            <v>4755.41</v>
          </cell>
        </row>
        <row r="555">
          <cell r="E555">
            <v>591.16</v>
          </cell>
        </row>
        <row r="556">
          <cell r="E556">
            <v>528.70000000000005</v>
          </cell>
        </row>
        <row r="557">
          <cell r="E557">
            <v>779</v>
          </cell>
        </row>
        <row r="558">
          <cell r="E558">
            <v>481.85</v>
          </cell>
        </row>
        <row r="559">
          <cell r="E559">
            <v>249.85</v>
          </cell>
        </row>
        <row r="560">
          <cell r="E560">
            <v>274.39</v>
          </cell>
        </row>
        <row r="561">
          <cell r="E561">
            <v>477.39</v>
          </cell>
        </row>
        <row r="562">
          <cell r="E562">
            <v>401.54</v>
          </cell>
        </row>
        <row r="563">
          <cell r="E563">
            <v>89.23</v>
          </cell>
        </row>
        <row r="564">
          <cell r="E564">
            <v>591.16</v>
          </cell>
        </row>
        <row r="565">
          <cell r="E565">
            <v>591.16</v>
          </cell>
        </row>
        <row r="566">
          <cell r="E566">
            <v>390.39</v>
          </cell>
        </row>
        <row r="567">
          <cell r="E567">
            <v>241.82</v>
          </cell>
        </row>
        <row r="568">
          <cell r="E568">
            <v>104.16</v>
          </cell>
        </row>
        <row r="569">
          <cell r="E569">
            <v>672.35</v>
          </cell>
        </row>
        <row r="570">
          <cell r="E570">
            <v>77.959999999999994</v>
          </cell>
        </row>
        <row r="571">
          <cell r="E571">
            <v>339.36</v>
          </cell>
        </row>
        <row r="572">
          <cell r="E572">
            <v>897.54</v>
          </cell>
        </row>
        <row r="573">
          <cell r="E573">
            <v>294.33</v>
          </cell>
        </row>
        <row r="574">
          <cell r="E574">
            <v>520.66</v>
          </cell>
        </row>
        <row r="575">
          <cell r="E575">
            <v>96.68</v>
          </cell>
        </row>
        <row r="576">
          <cell r="E576">
            <v>2062.5</v>
          </cell>
        </row>
        <row r="577">
          <cell r="E577">
            <v>2137.31</v>
          </cell>
        </row>
        <row r="578">
          <cell r="E578">
            <v>83870.37</v>
          </cell>
        </row>
        <row r="579">
          <cell r="E579">
            <v>1271.1600000000001</v>
          </cell>
        </row>
        <row r="580">
          <cell r="E580">
            <v>207.62</v>
          </cell>
        </row>
        <row r="581">
          <cell r="E581">
            <v>2574.4</v>
          </cell>
        </row>
        <row r="582">
          <cell r="E582">
            <v>1981</v>
          </cell>
        </row>
        <row r="583">
          <cell r="E583">
            <v>676.48</v>
          </cell>
        </row>
        <row r="584">
          <cell r="E584">
            <v>1880.36</v>
          </cell>
        </row>
        <row r="585">
          <cell r="E585">
            <v>1896.96</v>
          </cell>
        </row>
        <row r="586">
          <cell r="E586">
            <v>30</v>
          </cell>
        </row>
        <row r="587">
          <cell r="E587">
            <v>37.5</v>
          </cell>
        </row>
        <row r="588">
          <cell r="E588">
            <v>523.20000000000005</v>
          </cell>
        </row>
        <row r="589">
          <cell r="E589">
            <v>1495.04</v>
          </cell>
        </row>
        <row r="590">
          <cell r="E590">
            <v>1450</v>
          </cell>
        </row>
        <row r="591">
          <cell r="E591">
            <v>230</v>
          </cell>
        </row>
        <row r="592">
          <cell r="E592">
            <v>3972.8</v>
          </cell>
        </row>
        <row r="593">
          <cell r="E593">
            <v>915.72</v>
          </cell>
        </row>
        <row r="594">
          <cell r="E594">
            <v>1009.85</v>
          </cell>
        </row>
        <row r="595">
          <cell r="E595">
            <v>2030.42</v>
          </cell>
        </row>
        <row r="596">
          <cell r="E596">
            <v>6091.25</v>
          </cell>
        </row>
        <row r="597">
          <cell r="E597">
            <v>691.56</v>
          </cell>
        </row>
        <row r="598">
          <cell r="E598">
            <v>45.24</v>
          </cell>
        </row>
        <row r="599">
          <cell r="E599">
            <v>40</v>
          </cell>
        </row>
        <row r="600">
          <cell r="E600">
            <v>631</v>
          </cell>
        </row>
        <row r="601">
          <cell r="E601">
            <v>37.43</v>
          </cell>
        </row>
        <row r="602">
          <cell r="E602">
            <v>378.5</v>
          </cell>
        </row>
        <row r="603">
          <cell r="E603">
            <v>2137.31</v>
          </cell>
        </row>
        <row r="604">
          <cell r="E604">
            <v>828.45</v>
          </cell>
        </row>
        <row r="605">
          <cell r="E605">
            <v>1710.17</v>
          </cell>
        </row>
        <row r="606">
          <cell r="E606">
            <v>1014.72</v>
          </cell>
        </row>
        <row r="607">
          <cell r="E607">
            <v>3736</v>
          </cell>
        </row>
        <row r="608">
          <cell r="E608">
            <v>1440</v>
          </cell>
        </row>
        <row r="609">
          <cell r="E609">
            <v>1450</v>
          </cell>
        </row>
        <row r="610">
          <cell r="E610">
            <v>1495.04</v>
          </cell>
        </row>
        <row r="611">
          <cell r="E611">
            <v>83870.37</v>
          </cell>
        </row>
      </sheetData>
      <sheetData sheetId="1">
        <row r="2">
          <cell r="E2">
            <v>803.18</v>
          </cell>
          <cell r="G2">
            <v>1</v>
          </cell>
        </row>
        <row r="3">
          <cell r="E3">
            <v>2796.05</v>
          </cell>
          <cell r="G3">
            <v>1</v>
          </cell>
        </row>
        <row r="4">
          <cell r="E4">
            <v>7645</v>
          </cell>
          <cell r="G4">
            <v>1</v>
          </cell>
        </row>
        <row r="5">
          <cell r="E5">
            <v>1853.28</v>
          </cell>
          <cell r="G5">
            <v>1</v>
          </cell>
        </row>
        <row r="6">
          <cell r="E6">
            <v>4930.34</v>
          </cell>
          <cell r="G6">
            <v>1</v>
          </cell>
        </row>
        <row r="7">
          <cell r="E7">
            <v>1601.56</v>
          </cell>
          <cell r="G7">
            <v>1</v>
          </cell>
        </row>
        <row r="8">
          <cell r="E8">
            <v>2820.85</v>
          </cell>
          <cell r="G8">
            <v>1</v>
          </cell>
        </row>
        <row r="9">
          <cell r="E9">
            <v>33556.14</v>
          </cell>
          <cell r="G9">
            <v>1</v>
          </cell>
        </row>
        <row r="10">
          <cell r="E10">
            <v>2338</v>
          </cell>
          <cell r="G10">
            <v>1</v>
          </cell>
        </row>
        <row r="11">
          <cell r="E11">
            <v>7290</v>
          </cell>
          <cell r="G11">
            <v>1</v>
          </cell>
        </row>
        <row r="12">
          <cell r="E12">
            <v>4100</v>
          </cell>
          <cell r="G12">
            <v>1</v>
          </cell>
        </row>
        <row r="13">
          <cell r="E13">
            <v>9992.92</v>
          </cell>
          <cell r="G13">
            <v>1</v>
          </cell>
        </row>
        <row r="14">
          <cell r="E14">
            <v>1524.48</v>
          </cell>
          <cell r="G14">
            <v>1</v>
          </cell>
        </row>
        <row r="15">
          <cell r="E15">
            <v>4350</v>
          </cell>
          <cell r="G15">
            <v>1</v>
          </cell>
        </row>
        <row r="16">
          <cell r="E16">
            <v>9090</v>
          </cell>
          <cell r="G16">
            <v>1</v>
          </cell>
        </row>
        <row r="17">
          <cell r="E17">
            <v>2054.96</v>
          </cell>
          <cell r="G17">
            <v>1</v>
          </cell>
        </row>
        <row r="18">
          <cell r="E18">
            <v>11772.58</v>
          </cell>
          <cell r="G18">
            <v>1</v>
          </cell>
        </row>
        <row r="19">
          <cell r="E19">
            <v>1794.67</v>
          </cell>
          <cell r="G19">
            <v>1</v>
          </cell>
        </row>
        <row r="20">
          <cell r="E20">
            <v>3422</v>
          </cell>
          <cell r="G20">
            <v>1</v>
          </cell>
        </row>
        <row r="21">
          <cell r="E21">
            <v>4969.75</v>
          </cell>
          <cell r="G21">
            <v>1</v>
          </cell>
        </row>
        <row r="22">
          <cell r="E22">
            <v>3389.18</v>
          </cell>
          <cell r="G22">
            <v>1</v>
          </cell>
        </row>
        <row r="23">
          <cell r="E23">
            <v>2592</v>
          </cell>
          <cell r="G23">
            <v>1</v>
          </cell>
        </row>
        <row r="24">
          <cell r="E24">
            <v>2505</v>
          </cell>
          <cell r="G24">
            <v>1</v>
          </cell>
        </row>
        <row r="25">
          <cell r="E25">
            <v>3914.54</v>
          </cell>
          <cell r="G25">
            <v>1</v>
          </cell>
        </row>
        <row r="26">
          <cell r="E26">
            <v>1125.53</v>
          </cell>
          <cell r="G26">
            <v>1</v>
          </cell>
        </row>
        <row r="27">
          <cell r="E27">
            <v>3932</v>
          </cell>
          <cell r="G27">
            <v>1</v>
          </cell>
        </row>
        <row r="28">
          <cell r="E28">
            <v>1336</v>
          </cell>
          <cell r="G28">
            <v>1</v>
          </cell>
        </row>
        <row r="29">
          <cell r="E29">
            <v>1446.54</v>
          </cell>
          <cell r="G29">
            <v>1</v>
          </cell>
        </row>
        <row r="30">
          <cell r="E30">
            <v>334</v>
          </cell>
          <cell r="G30">
            <v>1</v>
          </cell>
        </row>
        <row r="31">
          <cell r="E31">
            <v>1336</v>
          </cell>
          <cell r="G31">
            <v>1</v>
          </cell>
        </row>
        <row r="32">
          <cell r="E32">
            <v>147</v>
          </cell>
          <cell r="G32">
            <v>1</v>
          </cell>
        </row>
        <row r="33">
          <cell r="E33">
            <v>966</v>
          </cell>
          <cell r="G33">
            <v>1</v>
          </cell>
        </row>
        <row r="34">
          <cell r="E34">
            <v>-4930.34</v>
          </cell>
          <cell r="G34">
            <v>1</v>
          </cell>
        </row>
        <row r="35">
          <cell r="E35">
            <v>3282.39</v>
          </cell>
          <cell r="G35">
            <v>1</v>
          </cell>
        </row>
        <row r="36">
          <cell r="E36">
            <v>-96.54</v>
          </cell>
          <cell r="G36">
            <v>1</v>
          </cell>
        </row>
        <row r="37">
          <cell r="E37">
            <v>1336</v>
          </cell>
          <cell r="G37">
            <v>1</v>
          </cell>
        </row>
        <row r="38">
          <cell r="E38">
            <v>4536</v>
          </cell>
          <cell r="G38">
            <v>1</v>
          </cell>
        </row>
        <row r="39">
          <cell r="E39">
            <v>848</v>
          </cell>
          <cell r="G39">
            <v>1</v>
          </cell>
        </row>
        <row r="40">
          <cell r="E40">
            <v>4574</v>
          </cell>
          <cell r="G40">
            <v>1</v>
          </cell>
        </row>
        <row r="41">
          <cell r="E41">
            <v>655.12</v>
          </cell>
        </row>
        <row r="42">
          <cell r="E42">
            <v>2500</v>
          </cell>
        </row>
        <row r="43">
          <cell r="E43">
            <v>26.67</v>
          </cell>
        </row>
        <row r="44">
          <cell r="E44">
            <v>4954</v>
          </cell>
        </row>
        <row r="45">
          <cell r="E45">
            <v>1430</v>
          </cell>
        </row>
        <row r="46">
          <cell r="E46">
            <v>-617.76</v>
          </cell>
        </row>
        <row r="49">
          <cell r="E49">
            <v>4223.51</v>
          </cell>
          <cell r="G49">
            <v>1</v>
          </cell>
        </row>
        <row r="50">
          <cell r="E50">
            <v>12823.2</v>
          </cell>
          <cell r="G50">
            <v>1</v>
          </cell>
        </row>
        <row r="51">
          <cell r="E51">
            <v>3750</v>
          </cell>
          <cell r="G51">
            <v>1</v>
          </cell>
        </row>
        <row r="52">
          <cell r="E52">
            <v>161.6</v>
          </cell>
          <cell r="G52">
            <v>1</v>
          </cell>
        </row>
        <row r="53">
          <cell r="E53">
            <v>4251.8100000000004</v>
          </cell>
          <cell r="G53">
            <v>1</v>
          </cell>
        </row>
        <row r="54">
          <cell r="E54">
            <v>7497.6</v>
          </cell>
          <cell r="G54">
            <v>1</v>
          </cell>
        </row>
        <row r="55">
          <cell r="E55">
            <v>4262.55</v>
          </cell>
          <cell r="G55">
            <v>1</v>
          </cell>
        </row>
        <row r="56">
          <cell r="E56">
            <v>592</v>
          </cell>
          <cell r="G56">
            <v>1</v>
          </cell>
        </row>
        <row r="57">
          <cell r="E57">
            <v>4261.43</v>
          </cell>
          <cell r="G57">
            <v>1</v>
          </cell>
        </row>
        <row r="58">
          <cell r="E58">
            <v>2488.5</v>
          </cell>
          <cell r="G58">
            <v>1</v>
          </cell>
        </row>
        <row r="59">
          <cell r="E59">
            <v>4224.96</v>
          </cell>
          <cell r="G59">
            <v>1</v>
          </cell>
        </row>
        <row r="60">
          <cell r="E60">
            <v>4265.82</v>
          </cell>
          <cell r="G60">
            <v>1</v>
          </cell>
        </row>
        <row r="61">
          <cell r="E61">
            <v>0</v>
          </cell>
          <cell r="G61">
            <v>1</v>
          </cell>
        </row>
        <row r="62">
          <cell r="E62">
            <v>161.6</v>
          </cell>
          <cell r="G62">
            <v>1</v>
          </cell>
        </row>
        <row r="63">
          <cell r="E63">
            <v>4229.28</v>
          </cell>
          <cell r="G63">
            <v>1</v>
          </cell>
        </row>
        <row r="64">
          <cell r="E64">
            <v>4404.63</v>
          </cell>
          <cell r="G64">
            <v>1</v>
          </cell>
        </row>
        <row r="65">
          <cell r="E65">
            <v>1612</v>
          </cell>
          <cell r="G65">
            <v>1</v>
          </cell>
        </row>
        <row r="66">
          <cell r="E66">
            <v>4395.66</v>
          </cell>
        </row>
        <row r="67">
          <cell r="E67">
            <v>3750</v>
          </cell>
        </row>
        <row r="68">
          <cell r="E68">
            <v>4383.07</v>
          </cell>
        </row>
        <row r="69">
          <cell r="E69">
            <v>4351.8999999999996</v>
          </cell>
        </row>
        <row r="70">
          <cell r="E70">
            <v>1400</v>
          </cell>
        </row>
        <row r="73">
          <cell r="E73">
            <v>918.9</v>
          </cell>
          <cell r="G73">
            <v>1</v>
          </cell>
        </row>
        <row r="74">
          <cell r="E74">
            <v>2450.4</v>
          </cell>
          <cell r="G74">
            <v>1</v>
          </cell>
        </row>
        <row r="75">
          <cell r="E75">
            <v>3893.75</v>
          </cell>
          <cell r="G75">
            <v>1</v>
          </cell>
        </row>
        <row r="76">
          <cell r="E76">
            <v>2230</v>
          </cell>
          <cell r="G76">
            <v>1</v>
          </cell>
        </row>
        <row r="77">
          <cell r="E77">
            <v>7372.04</v>
          </cell>
          <cell r="G77">
            <v>1</v>
          </cell>
        </row>
        <row r="78">
          <cell r="E78">
            <v>7372.04</v>
          </cell>
          <cell r="G78">
            <v>1</v>
          </cell>
        </row>
        <row r="79">
          <cell r="E79">
            <v>1356.87</v>
          </cell>
          <cell r="G79">
            <v>1</v>
          </cell>
        </row>
        <row r="80">
          <cell r="E80">
            <v>1356.88</v>
          </cell>
          <cell r="G80">
            <v>1</v>
          </cell>
        </row>
        <row r="81">
          <cell r="E81">
            <v>3396.25</v>
          </cell>
          <cell r="G81">
            <v>1</v>
          </cell>
        </row>
        <row r="82">
          <cell r="E82">
            <v>7372.04</v>
          </cell>
          <cell r="G82">
            <v>1</v>
          </cell>
        </row>
        <row r="83">
          <cell r="E83">
            <v>4013.75</v>
          </cell>
          <cell r="G83">
            <v>1</v>
          </cell>
        </row>
        <row r="84">
          <cell r="E84">
            <v>0</v>
          </cell>
          <cell r="G84">
            <v>1</v>
          </cell>
        </row>
        <row r="85">
          <cell r="E85">
            <v>-12285</v>
          </cell>
          <cell r="G85">
            <v>1</v>
          </cell>
        </row>
        <row r="86">
          <cell r="E86">
            <v>4479.54</v>
          </cell>
          <cell r="G86">
            <v>1</v>
          </cell>
        </row>
        <row r="87">
          <cell r="E87">
            <v>2892.5</v>
          </cell>
          <cell r="G87">
            <v>1</v>
          </cell>
        </row>
        <row r="88">
          <cell r="E88">
            <v>1760</v>
          </cell>
          <cell r="G88">
            <v>1</v>
          </cell>
        </row>
        <row r="89">
          <cell r="E89">
            <v>3022.5</v>
          </cell>
          <cell r="G89">
            <v>1</v>
          </cell>
        </row>
        <row r="90">
          <cell r="E90">
            <v>2892.5</v>
          </cell>
          <cell r="G90">
            <v>1</v>
          </cell>
        </row>
        <row r="91">
          <cell r="E91">
            <v>4479.54</v>
          </cell>
          <cell r="G91">
            <v>1</v>
          </cell>
        </row>
        <row r="92">
          <cell r="E92">
            <v>3385</v>
          </cell>
          <cell r="G92">
            <v>1</v>
          </cell>
        </row>
        <row r="93">
          <cell r="E93">
            <v>3281.25</v>
          </cell>
          <cell r="G93">
            <v>1</v>
          </cell>
        </row>
        <row r="94">
          <cell r="E94">
            <v>3037.5</v>
          </cell>
          <cell r="G94">
            <v>1</v>
          </cell>
        </row>
        <row r="95">
          <cell r="E95">
            <v>5240</v>
          </cell>
          <cell r="G95">
            <v>1</v>
          </cell>
        </row>
        <row r="96">
          <cell r="E96">
            <v>-7497.5</v>
          </cell>
          <cell r="G96">
            <v>1</v>
          </cell>
        </row>
        <row r="97">
          <cell r="E97">
            <v>4200</v>
          </cell>
          <cell r="G97">
            <v>1</v>
          </cell>
        </row>
        <row r="98">
          <cell r="E98">
            <v>2892.5</v>
          </cell>
          <cell r="G98">
            <v>1</v>
          </cell>
        </row>
        <row r="99">
          <cell r="E99">
            <v>4479.54</v>
          </cell>
          <cell r="G99">
            <v>1</v>
          </cell>
        </row>
        <row r="100">
          <cell r="E100">
            <v>4615</v>
          </cell>
        </row>
        <row r="101">
          <cell r="E101">
            <v>2625</v>
          </cell>
        </row>
        <row r="102">
          <cell r="E102">
            <v>-2450.4</v>
          </cell>
        </row>
        <row r="103">
          <cell r="E103">
            <v>-2400</v>
          </cell>
        </row>
        <row r="104">
          <cell r="E104">
            <v>1601.25</v>
          </cell>
        </row>
        <row r="105">
          <cell r="E105">
            <v>5147.5</v>
          </cell>
        </row>
        <row r="106">
          <cell r="E106">
            <v>4036.25</v>
          </cell>
        </row>
        <row r="107">
          <cell r="E107">
            <v>5985</v>
          </cell>
        </row>
        <row r="108">
          <cell r="E108">
            <v>5825</v>
          </cell>
        </row>
        <row r="109">
          <cell r="E109">
            <v>1216.25</v>
          </cell>
        </row>
        <row r="110">
          <cell r="E110">
            <v>2450.4</v>
          </cell>
        </row>
        <row r="111">
          <cell r="E111">
            <v>2400</v>
          </cell>
        </row>
        <row r="114">
          <cell r="E114">
            <v>6379.45</v>
          </cell>
          <cell r="G114">
            <v>1</v>
          </cell>
        </row>
        <row r="115">
          <cell r="E115">
            <v>88.57</v>
          </cell>
          <cell r="G115">
            <v>2</v>
          </cell>
        </row>
        <row r="116">
          <cell r="E116">
            <v>121.11</v>
          </cell>
          <cell r="G116">
            <v>2</v>
          </cell>
        </row>
        <row r="117">
          <cell r="E117">
            <v>255.03</v>
          </cell>
          <cell r="G117">
            <v>2</v>
          </cell>
        </row>
        <row r="118">
          <cell r="E118">
            <v>998.88</v>
          </cell>
          <cell r="G118">
            <v>2</v>
          </cell>
        </row>
        <row r="119">
          <cell r="E119">
            <v>56.1</v>
          </cell>
          <cell r="G119">
            <v>2</v>
          </cell>
        </row>
        <row r="120">
          <cell r="E120">
            <v>865.9</v>
          </cell>
          <cell r="G120">
            <v>1</v>
          </cell>
        </row>
        <row r="121">
          <cell r="E121">
            <v>26.05</v>
          </cell>
          <cell r="G121">
            <v>2</v>
          </cell>
        </row>
        <row r="122">
          <cell r="E122">
            <v>141.38999999999999</v>
          </cell>
          <cell r="G122">
            <v>2</v>
          </cell>
        </row>
        <row r="123">
          <cell r="E123">
            <v>134.34</v>
          </cell>
          <cell r="G123">
            <v>2</v>
          </cell>
        </row>
        <row r="124">
          <cell r="E124">
            <v>930.25</v>
          </cell>
          <cell r="G124">
            <v>2</v>
          </cell>
        </row>
        <row r="125">
          <cell r="E125">
            <v>559.99</v>
          </cell>
          <cell r="G125">
            <v>2</v>
          </cell>
        </row>
        <row r="126">
          <cell r="E126">
            <v>88.44</v>
          </cell>
          <cell r="G126">
            <v>2</v>
          </cell>
        </row>
        <row r="127">
          <cell r="E127">
            <v>537.4</v>
          </cell>
          <cell r="G127">
            <v>2</v>
          </cell>
        </row>
        <row r="128">
          <cell r="E128">
            <v>17.39</v>
          </cell>
          <cell r="G128">
            <v>2</v>
          </cell>
        </row>
        <row r="129">
          <cell r="E129">
            <v>105.09</v>
          </cell>
          <cell r="G129">
            <v>2</v>
          </cell>
        </row>
        <row r="130">
          <cell r="E130">
            <v>449.85</v>
          </cell>
          <cell r="G130">
            <v>2</v>
          </cell>
        </row>
        <row r="131">
          <cell r="E131">
            <v>9260.65</v>
          </cell>
          <cell r="G131">
            <v>1</v>
          </cell>
        </row>
        <row r="132">
          <cell r="E132">
            <v>107.59</v>
          </cell>
          <cell r="G132">
            <v>2</v>
          </cell>
        </row>
        <row r="133">
          <cell r="E133">
            <v>575.66999999999996</v>
          </cell>
          <cell r="G133">
            <v>2</v>
          </cell>
        </row>
        <row r="134">
          <cell r="E134">
            <v>2.4300000000000002</v>
          </cell>
          <cell r="G134">
            <v>2</v>
          </cell>
        </row>
        <row r="135">
          <cell r="E135">
            <v>14.88</v>
          </cell>
          <cell r="G135">
            <v>2</v>
          </cell>
        </row>
        <row r="136">
          <cell r="E136">
            <v>1035.75</v>
          </cell>
          <cell r="G136">
            <v>1</v>
          </cell>
        </row>
        <row r="137">
          <cell r="E137">
            <v>1179.75</v>
          </cell>
          <cell r="G137">
            <v>1</v>
          </cell>
        </row>
        <row r="138">
          <cell r="E138">
            <v>569</v>
          </cell>
          <cell r="G138">
            <v>1</v>
          </cell>
        </row>
        <row r="139">
          <cell r="E139">
            <v>689.87</v>
          </cell>
          <cell r="G139">
            <v>2</v>
          </cell>
        </row>
        <row r="140">
          <cell r="E140">
            <v>247.54</v>
          </cell>
          <cell r="G140">
            <v>2</v>
          </cell>
        </row>
        <row r="141">
          <cell r="E141">
            <v>15.43</v>
          </cell>
          <cell r="G141">
            <v>2</v>
          </cell>
        </row>
        <row r="142">
          <cell r="E142">
            <v>156.07</v>
          </cell>
          <cell r="G142">
            <v>2</v>
          </cell>
        </row>
        <row r="143">
          <cell r="E143">
            <v>296.20999999999998</v>
          </cell>
          <cell r="G143">
            <v>2</v>
          </cell>
        </row>
        <row r="144">
          <cell r="E144">
            <v>22532.400000000001</v>
          </cell>
          <cell r="G144">
            <v>1</v>
          </cell>
        </row>
        <row r="145">
          <cell r="E145">
            <v>122.47</v>
          </cell>
          <cell r="G145">
            <v>2</v>
          </cell>
        </row>
        <row r="146">
          <cell r="E146">
            <v>81.02</v>
          </cell>
          <cell r="G146">
            <v>2</v>
          </cell>
        </row>
        <row r="147">
          <cell r="E147">
            <v>352.69</v>
          </cell>
          <cell r="G147">
            <v>2</v>
          </cell>
        </row>
        <row r="148">
          <cell r="E148">
            <v>144.80000000000001</v>
          </cell>
          <cell r="G148">
            <v>2</v>
          </cell>
        </row>
        <row r="149">
          <cell r="E149">
            <v>152.82</v>
          </cell>
          <cell r="G149">
            <v>2</v>
          </cell>
        </row>
        <row r="150">
          <cell r="E150">
            <v>556.80999999999995</v>
          </cell>
          <cell r="G150">
            <v>2</v>
          </cell>
        </row>
        <row r="151">
          <cell r="E151">
            <v>683.68</v>
          </cell>
          <cell r="G151">
            <v>2</v>
          </cell>
        </row>
        <row r="152">
          <cell r="E152">
            <v>33798.6</v>
          </cell>
          <cell r="G152">
            <v>1</v>
          </cell>
        </row>
        <row r="153">
          <cell r="E153">
            <v>64.510000000000005</v>
          </cell>
          <cell r="G153">
            <v>2</v>
          </cell>
        </row>
        <row r="154">
          <cell r="E154">
            <v>67.08</v>
          </cell>
          <cell r="G154">
            <v>2</v>
          </cell>
        </row>
        <row r="155">
          <cell r="E155">
            <v>149.94999999999999</v>
          </cell>
          <cell r="G155">
            <v>2</v>
          </cell>
        </row>
        <row r="156">
          <cell r="E156">
            <v>47.99</v>
          </cell>
          <cell r="G156">
            <v>2</v>
          </cell>
        </row>
        <row r="157">
          <cell r="E157">
            <v>576.11</v>
          </cell>
          <cell r="G157">
            <v>2</v>
          </cell>
        </row>
        <row r="158">
          <cell r="E158">
            <v>1034.67</v>
          </cell>
          <cell r="G158">
            <v>2</v>
          </cell>
        </row>
        <row r="159">
          <cell r="E159">
            <v>898.05</v>
          </cell>
          <cell r="G159">
            <v>2</v>
          </cell>
        </row>
        <row r="160">
          <cell r="E160">
            <v>26.16</v>
          </cell>
          <cell r="G160">
            <v>2</v>
          </cell>
        </row>
        <row r="161">
          <cell r="E161">
            <v>188.44</v>
          </cell>
          <cell r="G161">
            <v>2</v>
          </cell>
        </row>
        <row r="162">
          <cell r="E162">
            <v>256.68</v>
          </cell>
          <cell r="G162">
            <v>2</v>
          </cell>
        </row>
        <row r="163">
          <cell r="E163">
            <v>11.34</v>
          </cell>
          <cell r="G163">
            <v>2</v>
          </cell>
        </row>
        <row r="164">
          <cell r="E164">
            <v>1097.25</v>
          </cell>
          <cell r="G164">
            <v>1</v>
          </cell>
        </row>
        <row r="165">
          <cell r="E165">
            <v>74.069999999999993</v>
          </cell>
          <cell r="G165">
            <v>2</v>
          </cell>
        </row>
        <row r="166">
          <cell r="E166">
            <v>290.64</v>
          </cell>
          <cell r="G166">
            <v>2</v>
          </cell>
        </row>
        <row r="167">
          <cell r="E167">
            <v>551.54999999999995</v>
          </cell>
          <cell r="G167">
            <v>2</v>
          </cell>
        </row>
        <row r="168">
          <cell r="E168">
            <v>865.9</v>
          </cell>
          <cell r="G168">
            <v>1</v>
          </cell>
        </row>
        <row r="169">
          <cell r="E169">
            <v>40</v>
          </cell>
          <cell r="G169">
            <v>2</v>
          </cell>
        </row>
        <row r="170">
          <cell r="E170">
            <v>248.73</v>
          </cell>
          <cell r="G170">
            <v>2</v>
          </cell>
        </row>
        <row r="171">
          <cell r="E171">
            <v>80.2</v>
          </cell>
          <cell r="G171">
            <v>2</v>
          </cell>
        </row>
        <row r="172">
          <cell r="E172">
            <v>109.14</v>
          </cell>
          <cell r="G172">
            <v>2</v>
          </cell>
        </row>
        <row r="173">
          <cell r="E173">
            <v>275.33999999999997</v>
          </cell>
          <cell r="G173">
            <v>2</v>
          </cell>
        </row>
        <row r="174">
          <cell r="E174">
            <v>45.9</v>
          </cell>
          <cell r="G174">
            <v>2</v>
          </cell>
        </row>
        <row r="175">
          <cell r="E175">
            <v>88.64</v>
          </cell>
          <cell r="G175">
            <v>2</v>
          </cell>
        </row>
        <row r="176">
          <cell r="E176">
            <v>1207.5</v>
          </cell>
          <cell r="G176">
            <v>1</v>
          </cell>
        </row>
        <row r="177">
          <cell r="E177">
            <v>66.81</v>
          </cell>
        </row>
        <row r="178">
          <cell r="E178">
            <v>311</v>
          </cell>
        </row>
        <row r="179">
          <cell r="E179">
            <v>28.06</v>
          </cell>
        </row>
        <row r="180">
          <cell r="E180">
            <v>865.9</v>
          </cell>
        </row>
        <row r="181">
          <cell r="E181">
            <v>282.68</v>
          </cell>
        </row>
        <row r="182">
          <cell r="E182">
            <v>45.56</v>
          </cell>
        </row>
        <row r="183">
          <cell r="E183">
            <v>600.66</v>
          </cell>
        </row>
        <row r="184">
          <cell r="E184">
            <v>503.42</v>
          </cell>
        </row>
        <row r="185">
          <cell r="E185">
            <v>128.16</v>
          </cell>
        </row>
        <row r="186">
          <cell r="E186">
            <v>173.68</v>
          </cell>
        </row>
        <row r="187">
          <cell r="E187">
            <v>199.44</v>
          </cell>
        </row>
        <row r="188">
          <cell r="E188">
            <v>221.74</v>
          </cell>
        </row>
        <row r="189">
          <cell r="E189">
            <v>93.81</v>
          </cell>
        </row>
        <row r="190">
          <cell r="E190">
            <v>80.7</v>
          </cell>
        </row>
        <row r="191">
          <cell r="E191">
            <v>55.44</v>
          </cell>
        </row>
        <row r="192">
          <cell r="E192">
            <v>94.66</v>
          </cell>
        </row>
        <row r="195">
          <cell r="E195">
            <v>19.38</v>
          </cell>
          <cell r="G195">
            <v>1</v>
          </cell>
        </row>
        <row r="196">
          <cell r="E196">
            <v>38.75</v>
          </cell>
          <cell r="G196">
            <v>1</v>
          </cell>
        </row>
        <row r="197">
          <cell r="E197">
            <v>179</v>
          </cell>
          <cell r="G197">
            <v>1</v>
          </cell>
        </row>
        <row r="198">
          <cell r="E198">
            <v>716</v>
          </cell>
          <cell r="G198">
            <v>1</v>
          </cell>
        </row>
        <row r="199">
          <cell r="E199">
            <v>-38.75</v>
          </cell>
          <cell r="G199">
            <v>1</v>
          </cell>
        </row>
        <row r="200">
          <cell r="E200">
            <v>550.38</v>
          </cell>
          <cell r="G200">
            <v>1</v>
          </cell>
        </row>
        <row r="201">
          <cell r="E201">
            <v>119.99</v>
          </cell>
          <cell r="G201">
            <v>1</v>
          </cell>
        </row>
        <row r="202">
          <cell r="E202">
            <v>38.75</v>
          </cell>
          <cell r="G202">
            <v>1</v>
          </cell>
        </row>
        <row r="203">
          <cell r="E203">
            <v>19.38</v>
          </cell>
          <cell r="G203">
            <v>1</v>
          </cell>
        </row>
        <row r="204">
          <cell r="E204">
            <v>3626.95</v>
          </cell>
          <cell r="G204">
            <v>1</v>
          </cell>
        </row>
        <row r="205">
          <cell r="E205">
            <v>77.5</v>
          </cell>
          <cell r="G205">
            <v>1</v>
          </cell>
        </row>
        <row r="206">
          <cell r="E206">
            <v>378.75</v>
          </cell>
          <cell r="G206">
            <v>1</v>
          </cell>
        </row>
        <row r="207">
          <cell r="E207">
            <v>153.69999999999999</v>
          </cell>
          <cell r="G207">
            <v>1</v>
          </cell>
        </row>
        <row r="208">
          <cell r="E208">
            <v>77.5</v>
          </cell>
          <cell r="G208">
            <v>1</v>
          </cell>
        </row>
        <row r="209">
          <cell r="E209">
            <v>38.76</v>
          </cell>
          <cell r="G209">
            <v>1</v>
          </cell>
        </row>
        <row r="210">
          <cell r="E210">
            <v>19.38</v>
          </cell>
          <cell r="G210">
            <v>1</v>
          </cell>
        </row>
        <row r="211">
          <cell r="E211">
            <v>173.65</v>
          </cell>
          <cell r="G211">
            <v>1</v>
          </cell>
        </row>
        <row r="212">
          <cell r="E212">
            <v>179</v>
          </cell>
          <cell r="G212">
            <v>1</v>
          </cell>
        </row>
        <row r="213">
          <cell r="E213">
            <v>38.75</v>
          </cell>
          <cell r="G213">
            <v>1</v>
          </cell>
        </row>
        <row r="214">
          <cell r="E214">
            <v>8997.2800000000007</v>
          </cell>
          <cell r="G214">
            <v>1</v>
          </cell>
        </row>
        <row r="215">
          <cell r="E215">
            <v>593.69000000000005</v>
          </cell>
          <cell r="G215">
            <v>1</v>
          </cell>
        </row>
        <row r="216">
          <cell r="E216">
            <v>207.75</v>
          </cell>
          <cell r="G216">
            <v>1</v>
          </cell>
        </row>
        <row r="217">
          <cell r="E217">
            <v>79.95</v>
          </cell>
          <cell r="G217">
            <v>1</v>
          </cell>
        </row>
        <row r="218">
          <cell r="E218">
            <v>-207.75</v>
          </cell>
          <cell r="G218">
            <v>1</v>
          </cell>
        </row>
        <row r="219">
          <cell r="E219">
            <v>179</v>
          </cell>
          <cell r="G219">
            <v>1</v>
          </cell>
        </row>
        <row r="220">
          <cell r="E220">
            <v>593.69000000000005</v>
          </cell>
          <cell r="G220">
            <v>1</v>
          </cell>
        </row>
        <row r="221">
          <cell r="E221">
            <v>19.38</v>
          </cell>
          <cell r="G221">
            <v>1</v>
          </cell>
        </row>
        <row r="222">
          <cell r="E222">
            <v>583.70000000000005</v>
          </cell>
          <cell r="G222">
            <v>1</v>
          </cell>
        </row>
        <row r="223">
          <cell r="E223">
            <v>153.69999999999999</v>
          </cell>
          <cell r="G223">
            <v>1</v>
          </cell>
        </row>
        <row r="224">
          <cell r="E224">
            <v>77.5</v>
          </cell>
          <cell r="G224">
            <v>1</v>
          </cell>
        </row>
        <row r="225">
          <cell r="E225">
            <v>19.38</v>
          </cell>
          <cell r="G225">
            <v>1</v>
          </cell>
        </row>
        <row r="226">
          <cell r="E226">
            <v>173.65</v>
          </cell>
          <cell r="G226">
            <v>1</v>
          </cell>
        </row>
        <row r="227">
          <cell r="E227">
            <v>19.38</v>
          </cell>
          <cell r="G227">
            <v>1</v>
          </cell>
        </row>
        <row r="228">
          <cell r="E228">
            <v>-59.7</v>
          </cell>
          <cell r="G228">
            <v>1</v>
          </cell>
        </row>
        <row r="229">
          <cell r="E229">
            <v>15</v>
          </cell>
          <cell r="G229">
            <v>1</v>
          </cell>
        </row>
        <row r="230">
          <cell r="E230">
            <v>32.979999999999997</v>
          </cell>
          <cell r="G230">
            <v>1</v>
          </cell>
        </row>
        <row r="231">
          <cell r="E231">
            <v>3821.98</v>
          </cell>
          <cell r="G231">
            <v>1</v>
          </cell>
        </row>
        <row r="232">
          <cell r="E232">
            <v>58.13</v>
          </cell>
          <cell r="G232">
            <v>1</v>
          </cell>
        </row>
        <row r="233">
          <cell r="E233">
            <v>19.38</v>
          </cell>
          <cell r="G233">
            <v>1</v>
          </cell>
        </row>
        <row r="234">
          <cell r="E234">
            <v>19.989999999999998</v>
          </cell>
          <cell r="G234">
            <v>1</v>
          </cell>
        </row>
        <row r="235">
          <cell r="E235">
            <v>534.70000000000005</v>
          </cell>
          <cell r="G235">
            <v>1</v>
          </cell>
        </row>
        <row r="236">
          <cell r="E236">
            <v>8944.7199999999993</v>
          </cell>
          <cell r="G236">
            <v>1</v>
          </cell>
        </row>
        <row r="237">
          <cell r="E237">
            <v>153.69999999999999</v>
          </cell>
          <cell r="G237">
            <v>1</v>
          </cell>
        </row>
        <row r="238">
          <cell r="E238">
            <v>47.94</v>
          </cell>
          <cell r="G238">
            <v>1</v>
          </cell>
        </row>
        <row r="239">
          <cell r="E239">
            <v>129.85</v>
          </cell>
          <cell r="G239">
            <v>1</v>
          </cell>
        </row>
        <row r="240">
          <cell r="E240">
            <v>54.95</v>
          </cell>
          <cell r="G240">
            <v>1</v>
          </cell>
        </row>
        <row r="241">
          <cell r="E241">
            <v>30</v>
          </cell>
          <cell r="G241">
            <v>1</v>
          </cell>
        </row>
        <row r="242">
          <cell r="E242">
            <v>38.75</v>
          </cell>
          <cell r="G242">
            <v>1</v>
          </cell>
        </row>
        <row r="243">
          <cell r="E243">
            <v>19.38</v>
          </cell>
          <cell r="G243">
            <v>1</v>
          </cell>
        </row>
        <row r="244">
          <cell r="E244">
            <v>38.75</v>
          </cell>
          <cell r="G244">
            <v>1</v>
          </cell>
        </row>
        <row r="245">
          <cell r="E245">
            <v>29.98</v>
          </cell>
          <cell r="G245">
            <v>1</v>
          </cell>
        </row>
        <row r="246">
          <cell r="E246">
            <v>38.75</v>
          </cell>
          <cell r="G246">
            <v>1</v>
          </cell>
        </row>
        <row r="247">
          <cell r="E247">
            <v>118.99</v>
          </cell>
          <cell r="G247">
            <v>1</v>
          </cell>
        </row>
        <row r="248">
          <cell r="E248">
            <v>9417.43</v>
          </cell>
          <cell r="G248">
            <v>1</v>
          </cell>
        </row>
        <row r="249">
          <cell r="E249">
            <v>3754.05</v>
          </cell>
          <cell r="G249">
            <v>1</v>
          </cell>
        </row>
        <row r="250">
          <cell r="E250">
            <v>173.65</v>
          </cell>
          <cell r="G250">
            <v>1</v>
          </cell>
        </row>
        <row r="251">
          <cell r="E251">
            <v>153.69999999999999</v>
          </cell>
          <cell r="G251">
            <v>1</v>
          </cell>
        </row>
        <row r="252">
          <cell r="E252">
            <v>15</v>
          </cell>
          <cell r="G252">
            <v>1</v>
          </cell>
        </row>
        <row r="253">
          <cell r="E253">
            <v>72.75</v>
          </cell>
          <cell r="G253">
            <v>1</v>
          </cell>
        </row>
        <row r="254">
          <cell r="E254">
            <v>77.5</v>
          </cell>
          <cell r="G254">
            <v>1</v>
          </cell>
        </row>
        <row r="255">
          <cell r="E255">
            <v>-19.38</v>
          </cell>
          <cell r="G255">
            <v>1</v>
          </cell>
        </row>
        <row r="256">
          <cell r="E256">
            <v>153.69999999999999</v>
          </cell>
          <cell r="G256">
            <v>1</v>
          </cell>
        </row>
        <row r="257">
          <cell r="E257">
            <v>43.98</v>
          </cell>
          <cell r="G257">
            <v>1</v>
          </cell>
        </row>
        <row r="258">
          <cell r="E258">
            <v>166.65</v>
          </cell>
          <cell r="G258">
            <v>1</v>
          </cell>
        </row>
        <row r="259">
          <cell r="E259">
            <v>1299.6199999999999</v>
          </cell>
          <cell r="G259">
            <v>1</v>
          </cell>
        </row>
        <row r="260">
          <cell r="E260">
            <v>243.7</v>
          </cell>
          <cell r="G260">
            <v>1</v>
          </cell>
        </row>
        <row r="261">
          <cell r="E261">
            <v>986.69</v>
          </cell>
          <cell r="G261">
            <v>1</v>
          </cell>
        </row>
        <row r="262">
          <cell r="E262">
            <v>2400</v>
          </cell>
          <cell r="G262">
            <v>1</v>
          </cell>
        </row>
        <row r="263">
          <cell r="E263">
            <v>14.99</v>
          </cell>
          <cell r="G263">
            <v>1</v>
          </cell>
        </row>
        <row r="264">
          <cell r="E264">
            <v>173.65</v>
          </cell>
          <cell r="G264">
            <v>1</v>
          </cell>
        </row>
        <row r="265">
          <cell r="E265">
            <v>173.65</v>
          </cell>
          <cell r="G265">
            <v>1</v>
          </cell>
        </row>
        <row r="266">
          <cell r="E266">
            <v>8999.33</v>
          </cell>
          <cell r="G266">
            <v>1</v>
          </cell>
        </row>
        <row r="267">
          <cell r="E267">
            <v>3844.79</v>
          </cell>
          <cell r="G267">
            <v>1</v>
          </cell>
        </row>
        <row r="268">
          <cell r="E268">
            <v>180</v>
          </cell>
          <cell r="G268">
            <v>1</v>
          </cell>
        </row>
        <row r="269">
          <cell r="E269">
            <v>12.95</v>
          </cell>
          <cell r="G269">
            <v>1</v>
          </cell>
        </row>
        <row r="270">
          <cell r="E270">
            <v>30</v>
          </cell>
          <cell r="G270">
            <v>1</v>
          </cell>
        </row>
        <row r="271">
          <cell r="E271">
            <v>135.63</v>
          </cell>
          <cell r="G271">
            <v>1</v>
          </cell>
        </row>
        <row r="272">
          <cell r="E272">
            <v>728.13</v>
          </cell>
          <cell r="G272">
            <v>1</v>
          </cell>
        </row>
        <row r="273">
          <cell r="E273">
            <v>893.69</v>
          </cell>
          <cell r="G273">
            <v>1</v>
          </cell>
        </row>
        <row r="274">
          <cell r="E274">
            <v>-135.63</v>
          </cell>
          <cell r="G274">
            <v>1</v>
          </cell>
        </row>
        <row r="275">
          <cell r="E275">
            <v>-90</v>
          </cell>
          <cell r="G275">
            <v>1</v>
          </cell>
        </row>
        <row r="276">
          <cell r="E276">
            <v>169</v>
          </cell>
          <cell r="G276">
            <v>1</v>
          </cell>
        </row>
        <row r="277">
          <cell r="E277">
            <v>15</v>
          </cell>
          <cell r="G277">
            <v>1</v>
          </cell>
        </row>
        <row r="278">
          <cell r="E278">
            <v>10614.93</v>
          </cell>
          <cell r="G278">
            <v>1</v>
          </cell>
        </row>
        <row r="279">
          <cell r="E279">
            <v>3960.67</v>
          </cell>
          <cell r="G279">
            <v>1</v>
          </cell>
        </row>
        <row r="280">
          <cell r="E280">
            <v>9254.59</v>
          </cell>
          <cell r="G280">
            <v>1</v>
          </cell>
        </row>
        <row r="281">
          <cell r="E281">
            <v>3824.96</v>
          </cell>
          <cell r="G281">
            <v>1</v>
          </cell>
        </row>
        <row r="282">
          <cell r="E282">
            <v>687.69</v>
          </cell>
          <cell r="G282">
            <v>1</v>
          </cell>
        </row>
        <row r="283">
          <cell r="E283">
            <v>223.69</v>
          </cell>
          <cell r="G283">
            <v>1</v>
          </cell>
        </row>
        <row r="284">
          <cell r="E284">
            <v>-24.7</v>
          </cell>
          <cell r="G284">
            <v>1</v>
          </cell>
        </row>
        <row r="285">
          <cell r="E285">
            <v>24.99</v>
          </cell>
          <cell r="G285">
            <v>1</v>
          </cell>
        </row>
        <row r="286">
          <cell r="E286">
            <v>163.69999999999999</v>
          </cell>
          <cell r="G286">
            <v>1</v>
          </cell>
        </row>
        <row r="287">
          <cell r="E287">
            <v>198.69</v>
          </cell>
          <cell r="G287">
            <v>1</v>
          </cell>
        </row>
        <row r="288">
          <cell r="E288">
            <v>179.99</v>
          </cell>
          <cell r="G288">
            <v>1</v>
          </cell>
        </row>
        <row r="289">
          <cell r="E289">
            <v>-40</v>
          </cell>
          <cell r="G289">
            <v>1</v>
          </cell>
        </row>
        <row r="290">
          <cell r="E290">
            <v>163.69999999999999</v>
          </cell>
          <cell r="G290">
            <v>1</v>
          </cell>
        </row>
        <row r="291">
          <cell r="E291">
            <v>-176.69</v>
          </cell>
          <cell r="G291">
            <v>1</v>
          </cell>
        </row>
        <row r="292">
          <cell r="E292">
            <v>-19.989999999999998</v>
          </cell>
          <cell r="G292">
            <v>1</v>
          </cell>
        </row>
        <row r="293">
          <cell r="E293">
            <v>-19.989999999999998</v>
          </cell>
          <cell r="G293">
            <v>1</v>
          </cell>
        </row>
        <row r="294">
          <cell r="E294">
            <v>263.69</v>
          </cell>
          <cell r="G294">
            <v>1</v>
          </cell>
        </row>
        <row r="295">
          <cell r="E295">
            <v>89.99</v>
          </cell>
          <cell r="G295">
            <v>1</v>
          </cell>
        </row>
        <row r="296">
          <cell r="E296">
            <v>183.7</v>
          </cell>
          <cell r="G296">
            <v>1</v>
          </cell>
        </row>
        <row r="297">
          <cell r="E297">
            <v>196.68</v>
          </cell>
          <cell r="G297">
            <v>1</v>
          </cell>
        </row>
        <row r="298">
          <cell r="E298">
            <v>176.69</v>
          </cell>
          <cell r="G298">
            <v>1</v>
          </cell>
        </row>
        <row r="299">
          <cell r="E299">
            <v>9912.7999999999993</v>
          </cell>
          <cell r="G299">
            <v>1</v>
          </cell>
        </row>
        <row r="300">
          <cell r="E300">
            <v>3916.82</v>
          </cell>
          <cell r="G300">
            <v>1</v>
          </cell>
        </row>
        <row r="301">
          <cell r="E301">
            <v>196.68</v>
          </cell>
          <cell r="G301">
            <v>1</v>
          </cell>
        </row>
        <row r="302">
          <cell r="E302">
            <v>-16.989999999999998</v>
          </cell>
          <cell r="G302">
            <v>1</v>
          </cell>
        </row>
        <row r="303">
          <cell r="E303">
            <v>151.9</v>
          </cell>
          <cell r="G303">
            <v>1</v>
          </cell>
        </row>
        <row r="304">
          <cell r="E304">
            <v>49.94</v>
          </cell>
          <cell r="G304">
            <v>1</v>
          </cell>
        </row>
        <row r="305">
          <cell r="E305">
            <v>14.95</v>
          </cell>
          <cell r="G305">
            <v>1</v>
          </cell>
        </row>
        <row r="306">
          <cell r="E306">
            <v>14.95</v>
          </cell>
          <cell r="G306">
            <v>1</v>
          </cell>
        </row>
        <row r="307">
          <cell r="E307">
            <v>311.58999999999997</v>
          </cell>
          <cell r="G307">
            <v>1</v>
          </cell>
        </row>
        <row r="308">
          <cell r="E308">
            <v>30</v>
          </cell>
          <cell r="G308">
            <v>1</v>
          </cell>
        </row>
        <row r="309">
          <cell r="E309">
            <v>594.69000000000005</v>
          </cell>
          <cell r="G309">
            <v>1</v>
          </cell>
        </row>
        <row r="310">
          <cell r="E310">
            <v>39.950000000000003</v>
          </cell>
          <cell r="G310">
            <v>1</v>
          </cell>
        </row>
        <row r="311">
          <cell r="E311">
            <v>9939.07</v>
          </cell>
          <cell r="G311">
            <v>1</v>
          </cell>
        </row>
        <row r="312">
          <cell r="E312">
            <v>3766.32</v>
          </cell>
          <cell r="G312">
            <v>1</v>
          </cell>
        </row>
        <row r="313">
          <cell r="E313">
            <v>347.3</v>
          </cell>
          <cell r="G313">
            <v>1</v>
          </cell>
        </row>
        <row r="314">
          <cell r="E314">
            <v>1762.85</v>
          </cell>
          <cell r="G314">
            <v>1</v>
          </cell>
        </row>
        <row r="315">
          <cell r="E315">
            <v>456.69</v>
          </cell>
          <cell r="G315">
            <v>1</v>
          </cell>
        </row>
        <row r="316">
          <cell r="E316">
            <v>347.38</v>
          </cell>
          <cell r="G316">
            <v>1</v>
          </cell>
        </row>
        <row r="317">
          <cell r="E317">
            <v>-754.9</v>
          </cell>
          <cell r="G317">
            <v>1</v>
          </cell>
        </row>
        <row r="318">
          <cell r="E318">
            <v>-20</v>
          </cell>
          <cell r="G318">
            <v>1</v>
          </cell>
        </row>
        <row r="319">
          <cell r="E319">
            <v>193.65</v>
          </cell>
          <cell r="G319">
            <v>1</v>
          </cell>
        </row>
        <row r="320">
          <cell r="E320">
            <v>-20</v>
          </cell>
          <cell r="G320">
            <v>1</v>
          </cell>
        </row>
        <row r="321">
          <cell r="E321">
            <v>193.65</v>
          </cell>
          <cell r="G321">
            <v>1</v>
          </cell>
        </row>
        <row r="322">
          <cell r="E322">
            <v>447</v>
          </cell>
          <cell r="G322">
            <v>1</v>
          </cell>
        </row>
        <row r="323">
          <cell r="E323">
            <v>69.989999999999995</v>
          </cell>
        </row>
        <row r="324">
          <cell r="E324">
            <v>19.95</v>
          </cell>
        </row>
        <row r="325">
          <cell r="E325">
            <v>9528.41</v>
          </cell>
        </row>
        <row r="326">
          <cell r="E326">
            <v>3846.04</v>
          </cell>
        </row>
        <row r="327">
          <cell r="E327">
            <v>183.69</v>
          </cell>
        </row>
        <row r="328">
          <cell r="E328">
            <v>183.69</v>
          </cell>
        </row>
        <row r="329">
          <cell r="E329">
            <v>15</v>
          </cell>
        </row>
        <row r="330">
          <cell r="E330">
            <v>38.76</v>
          </cell>
        </row>
        <row r="331">
          <cell r="E331">
            <v>9573.4</v>
          </cell>
        </row>
        <row r="332">
          <cell r="E332">
            <v>3892.91</v>
          </cell>
        </row>
        <row r="333">
          <cell r="E333">
            <v>183.69</v>
          </cell>
        </row>
        <row r="334">
          <cell r="E334">
            <v>-1445</v>
          </cell>
        </row>
        <row r="335">
          <cell r="E335">
            <v>176.69</v>
          </cell>
        </row>
        <row r="336">
          <cell r="E336">
            <v>19.989999999999998</v>
          </cell>
        </row>
        <row r="337">
          <cell r="E337">
            <v>183.69</v>
          </cell>
        </row>
        <row r="338">
          <cell r="E338">
            <v>764.7</v>
          </cell>
        </row>
        <row r="339">
          <cell r="E339">
            <v>183.69</v>
          </cell>
        </row>
        <row r="340">
          <cell r="E340">
            <v>176.69</v>
          </cell>
        </row>
        <row r="341">
          <cell r="E341">
            <v>34.979999999999997</v>
          </cell>
        </row>
        <row r="342">
          <cell r="E342">
            <v>183.69</v>
          </cell>
        </row>
        <row r="343">
          <cell r="E343">
            <v>2928.75</v>
          </cell>
        </row>
        <row r="344">
          <cell r="E344">
            <v>178.69</v>
          </cell>
        </row>
        <row r="345">
          <cell r="E345">
            <v>3741.49</v>
          </cell>
        </row>
        <row r="346">
          <cell r="E346">
            <v>9917.33</v>
          </cell>
        </row>
        <row r="347">
          <cell r="E347">
            <v>327.39999999999998</v>
          </cell>
        </row>
        <row r="348">
          <cell r="E348">
            <v>183.69</v>
          </cell>
        </row>
        <row r="349">
          <cell r="E349">
            <v>901.45</v>
          </cell>
        </row>
        <row r="350">
          <cell r="E350">
            <v>163.69999999999999</v>
          </cell>
        </row>
        <row r="351">
          <cell r="E351">
            <v>183.69</v>
          </cell>
        </row>
        <row r="352">
          <cell r="E352">
            <v>34.950000000000003</v>
          </cell>
        </row>
        <row r="353">
          <cell r="E353">
            <v>12.99</v>
          </cell>
        </row>
        <row r="354">
          <cell r="E354">
            <v>12.39</v>
          </cell>
        </row>
        <row r="355">
          <cell r="E355">
            <v>9672.32</v>
          </cell>
        </row>
        <row r="356">
          <cell r="E356">
            <v>3670.56</v>
          </cell>
        </row>
        <row r="359">
          <cell r="E359">
            <v>197863.75</v>
          </cell>
          <cell r="G359">
            <v>1</v>
          </cell>
        </row>
        <row r="360">
          <cell r="E360">
            <v>4569</v>
          </cell>
          <cell r="G360">
            <v>1</v>
          </cell>
        </row>
        <row r="361">
          <cell r="E361">
            <v>79175.75</v>
          </cell>
          <cell r="G361">
            <v>1</v>
          </cell>
        </row>
        <row r="362">
          <cell r="E362">
            <v>2158.25</v>
          </cell>
          <cell r="G362">
            <v>1</v>
          </cell>
        </row>
        <row r="363">
          <cell r="E363">
            <v>285.66000000000003</v>
          </cell>
          <cell r="G363">
            <v>1</v>
          </cell>
        </row>
        <row r="364">
          <cell r="E364">
            <v>14057</v>
          </cell>
          <cell r="G364">
            <v>1</v>
          </cell>
        </row>
        <row r="367">
          <cell r="E367">
            <v>15445.44</v>
          </cell>
          <cell r="G367">
            <v>1</v>
          </cell>
        </row>
        <row r="368">
          <cell r="E368">
            <v>8560.09</v>
          </cell>
          <cell r="G368">
            <v>2</v>
          </cell>
        </row>
        <row r="369">
          <cell r="E369">
            <v>366.02</v>
          </cell>
          <cell r="G369">
            <v>3</v>
          </cell>
        </row>
        <row r="370">
          <cell r="E370">
            <v>-124.11</v>
          </cell>
          <cell r="G370">
            <v>1</v>
          </cell>
        </row>
        <row r="371">
          <cell r="E371">
            <v>-112.6</v>
          </cell>
          <cell r="G371">
            <v>1</v>
          </cell>
        </row>
        <row r="372">
          <cell r="E372">
            <v>3000</v>
          </cell>
          <cell r="G372">
            <v>4</v>
          </cell>
        </row>
        <row r="373">
          <cell r="E373">
            <v>605</v>
          </cell>
          <cell r="G373">
            <v>5</v>
          </cell>
        </row>
        <row r="374">
          <cell r="E374">
            <v>9196.16</v>
          </cell>
        </row>
        <row r="375">
          <cell r="E375">
            <v>-11385.62</v>
          </cell>
        </row>
        <row r="376">
          <cell r="E376">
            <v>132.5</v>
          </cell>
        </row>
        <row r="377">
          <cell r="E377">
            <v>398.47</v>
          </cell>
        </row>
        <row r="378">
          <cell r="E378">
            <v>-477.91</v>
          </cell>
        </row>
        <row r="379">
          <cell r="E379">
            <v>31034.28</v>
          </cell>
        </row>
        <row r="380">
          <cell r="E380">
            <v>-111.96</v>
          </cell>
        </row>
        <row r="381">
          <cell r="E381">
            <v>167.64</v>
          </cell>
        </row>
        <row r="382">
          <cell r="E382">
            <v>93.75</v>
          </cell>
        </row>
        <row r="385">
          <cell r="E385">
            <v>32500</v>
          </cell>
          <cell r="G385">
            <v>1</v>
          </cell>
        </row>
        <row r="386">
          <cell r="E386">
            <v>30000</v>
          </cell>
        </row>
        <row r="389">
          <cell r="E389">
            <v>107.25</v>
          </cell>
          <cell r="G389">
            <v>1</v>
          </cell>
        </row>
        <row r="390">
          <cell r="E390">
            <v>5699.79</v>
          </cell>
          <cell r="G390">
            <v>1</v>
          </cell>
        </row>
        <row r="391">
          <cell r="E391">
            <v>107.25</v>
          </cell>
          <cell r="G391">
            <v>1</v>
          </cell>
        </row>
        <row r="392">
          <cell r="E392">
            <v>107.25</v>
          </cell>
          <cell r="G392">
            <v>1</v>
          </cell>
        </row>
        <row r="393">
          <cell r="E393">
            <v>11177.24</v>
          </cell>
          <cell r="G393">
            <v>1</v>
          </cell>
        </row>
        <row r="394">
          <cell r="E394">
            <v>14609.11</v>
          </cell>
          <cell r="G394">
            <v>1</v>
          </cell>
        </row>
        <row r="395">
          <cell r="E395">
            <v>440.1</v>
          </cell>
          <cell r="G395">
            <v>1</v>
          </cell>
        </row>
        <row r="396">
          <cell r="E396">
            <v>19605.669999999998</v>
          </cell>
          <cell r="G396">
            <v>1</v>
          </cell>
        </row>
        <row r="397">
          <cell r="E397">
            <v>126.36</v>
          </cell>
          <cell r="G397">
            <v>1</v>
          </cell>
        </row>
        <row r="398">
          <cell r="E398">
            <v>107.25</v>
          </cell>
          <cell r="G398">
            <v>1</v>
          </cell>
        </row>
        <row r="399">
          <cell r="E399">
            <v>7052.08</v>
          </cell>
          <cell r="G399">
            <v>1</v>
          </cell>
        </row>
        <row r="400">
          <cell r="E400">
            <v>107.25</v>
          </cell>
          <cell r="G400">
            <v>1</v>
          </cell>
        </row>
        <row r="401">
          <cell r="E401">
            <v>5425.53</v>
          </cell>
          <cell r="G401">
            <v>1</v>
          </cell>
        </row>
        <row r="402">
          <cell r="E402">
            <v>5212.7299999999996</v>
          </cell>
          <cell r="G402">
            <v>1</v>
          </cell>
        </row>
        <row r="403">
          <cell r="E403">
            <v>107.25</v>
          </cell>
          <cell r="G403">
            <v>1</v>
          </cell>
        </row>
        <row r="404">
          <cell r="E404">
            <v>107.25</v>
          </cell>
          <cell r="G404">
            <v>1</v>
          </cell>
        </row>
        <row r="405">
          <cell r="E405">
            <v>8420.17</v>
          </cell>
          <cell r="G405">
            <v>1</v>
          </cell>
        </row>
        <row r="406">
          <cell r="E406">
            <v>189.54</v>
          </cell>
          <cell r="G406">
            <v>1</v>
          </cell>
        </row>
        <row r="407">
          <cell r="E407">
            <v>-6408.39</v>
          </cell>
          <cell r="G407">
            <v>1</v>
          </cell>
        </row>
        <row r="408">
          <cell r="E408">
            <v>128.52000000000001</v>
          </cell>
          <cell r="G408">
            <v>1</v>
          </cell>
        </row>
        <row r="409">
          <cell r="E409">
            <v>5771.49</v>
          </cell>
          <cell r="G409">
            <v>1</v>
          </cell>
        </row>
        <row r="410">
          <cell r="E410">
            <v>107.25</v>
          </cell>
          <cell r="G410">
            <v>1</v>
          </cell>
        </row>
        <row r="411">
          <cell r="E411">
            <v>1710</v>
          </cell>
          <cell r="G411">
            <v>1</v>
          </cell>
        </row>
        <row r="412">
          <cell r="E412">
            <v>0</v>
          </cell>
          <cell r="G412">
            <v>1</v>
          </cell>
        </row>
        <row r="413">
          <cell r="E413">
            <v>13822.89</v>
          </cell>
          <cell r="G413">
            <v>1</v>
          </cell>
        </row>
        <row r="414">
          <cell r="E414">
            <v>140.4</v>
          </cell>
        </row>
        <row r="415">
          <cell r="E415">
            <v>6566.43</v>
          </cell>
        </row>
        <row r="416">
          <cell r="E416">
            <v>107.25</v>
          </cell>
        </row>
        <row r="417">
          <cell r="E417">
            <v>107.25</v>
          </cell>
        </row>
        <row r="418">
          <cell r="E418">
            <v>7046.78</v>
          </cell>
        </row>
        <row r="419">
          <cell r="E419">
            <v>78.3</v>
          </cell>
        </row>
        <row r="420">
          <cell r="E420">
            <v>107.25</v>
          </cell>
        </row>
        <row r="423">
          <cell r="E423">
            <v>600</v>
          </cell>
        </row>
        <row r="424">
          <cell r="E424">
            <v>48.38</v>
          </cell>
        </row>
        <row r="425">
          <cell r="E425">
            <v>2742.97</v>
          </cell>
        </row>
        <row r="426">
          <cell r="E426">
            <v>9.8800000000000008</v>
          </cell>
        </row>
        <row r="427">
          <cell r="E427">
            <v>1809.19</v>
          </cell>
        </row>
        <row r="428">
          <cell r="E428">
            <v>13068</v>
          </cell>
        </row>
        <row r="429">
          <cell r="E429">
            <v>10098.51</v>
          </cell>
        </row>
        <row r="430">
          <cell r="E430">
            <v>5473.3</v>
          </cell>
        </row>
        <row r="431">
          <cell r="E431">
            <v>2448.85</v>
          </cell>
        </row>
        <row r="432">
          <cell r="E432">
            <v>2167.27</v>
          </cell>
        </row>
        <row r="435">
          <cell r="E435">
            <v>3408.51</v>
          </cell>
        </row>
        <row r="436">
          <cell r="E436">
            <v>3448.5</v>
          </cell>
        </row>
        <row r="437">
          <cell r="E437">
            <v>3448.5</v>
          </cell>
        </row>
        <row r="438">
          <cell r="E438">
            <v>3448.5</v>
          </cell>
        </row>
        <row r="439">
          <cell r="E439">
            <v>6295.77</v>
          </cell>
        </row>
        <row r="440">
          <cell r="E440">
            <v>3448.5</v>
          </cell>
        </row>
        <row r="441">
          <cell r="E441">
            <v>3448.5</v>
          </cell>
        </row>
        <row r="442">
          <cell r="E442">
            <v>3485.43</v>
          </cell>
        </row>
        <row r="443">
          <cell r="E443">
            <v>3485.43</v>
          </cell>
        </row>
        <row r="444">
          <cell r="E444">
            <v>3485.43</v>
          </cell>
        </row>
        <row r="445">
          <cell r="E445">
            <v>2570.1799999999998</v>
          </cell>
        </row>
        <row r="448">
          <cell r="E448">
            <v>4561.4399999999996</v>
          </cell>
        </row>
        <row r="449">
          <cell r="E449">
            <v>1144.0999999999999</v>
          </cell>
        </row>
        <row r="450">
          <cell r="E450">
            <v>1501.85</v>
          </cell>
        </row>
        <row r="451">
          <cell r="E451">
            <v>526.34</v>
          </cell>
        </row>
        <row r="452">
          <cell r="E452">
            <v>114.6</v>
          </cell>
        </row>
        <row r="453">
          <cell r="E453">
            <v>18.38</v>
          </cell>
        </row>
        <row r="454">
          <cell r="E454">
            <v>397.5</v>
          </cell>
        </row>
        <row r="455">
          <cell r="E455">
            <v>834.07</v>
          </cell>
        </row>
        <row r="456">
          <cell r="E456">
            <v>509</v>
          </cell>
        </row>
        <row r="457">
          <cell r="E457">
            <v>38.020000000000003</v>
          </cell>
        </row>
        <row r="458">
          <cell r="E458">
            <v>613.5</v>
          </cell>
        </row>
        <row r="459">
          <cell r="E459">
            <v>-169</v>
          </cell>
        </row>
        <row r="460">
          <cell r="E460">
            <v>18.38</v>
          </cell>
        </row>
        <row r="461">
          <cell r="E461">
            <v>408.5</v>
          </cell>
        </row>
        <row r="462">
          <cell r="E462">
            <v>-391.05</v>
          </cell>
        </row>
        <row r="463">
          <cell r="E463">
            <v>-18.29</v>
          </cell>
        </row>
        <row r="464">
          <cell r="E464">
            <v>83</v>
          </cell>
        </row>
        <row r="465">
          <cell r="E465">
            <v>36.76</v>
          </cell>
        </row>
        <row r="466">
          <cell r="E466">
            <v>427</v>
          </cell>
        </row>
        <row r="467">
          <cell r="E467">
            <v>446.53</v>
          </cell>
        </row>
        <row r="468">
          <cell r="E468">
            <v>18.38</v>
          </cell>
        </row>
        <row r="469">
          <cell r="E469">
            <v>13170.68</v>
          </cell>
        </row>
        <row r="470">
          <cell r="E470">
            <v>347.47</v>
          </cell>
        </row>
        <row r="471">
          <cell r="E471">
            <v>20</v>
          </cell>
        </row>
        <row r="472">
          <cell r="E472">
            <v>36.76</v>
          </cell>
        </row>
        <row r="473">
          <cell r="E473">
            <v>732.5</v>
          </cell>
        </row>
        <row r="474">
          <cell r="E474">
            <v>1407.24</v>
          </cell>
        </row>
        <row r="475">
          <cell r="E475">
            <v>40</v>
          </cell>
        </row>
        <row r="476">
          <cell r="E476">
            <v>432</v>
          </cell>
        </row>
        <row r="477">
          <cell r="E477">
            <v>20</v>
          </cell>
        </row>
        <row r="478">
          <cell r="E478">
            <v>1099.02</v>
          </cell>
        </row>
        <row r="479">
          <cell r="E479">
            <v>622.5</v>
          </cell>
        </row>
        <row r="482">
          <cell r="E482">
            <v>2075.75</v>
          </cell>
        </row>
        <row r="483">
          <cell r="E483">
            <v>7923</v>
          </cell>
        </row>
        <row r="484">
          <cell r="E484">
            <v>10179.25</v>
          </cell>
        </row>
        <row r="485">
          <cell r="E485">
            <v>4104</v>
          </cell>
        </row>
        <row r="486">
          <cell r="E486">
            <v>3705</v>
          </cell>
        </row>
        <row r="487">
          <cell r="E487">
            <v>4683.5</v>
          </cell>
        </row>
        <row r="488">
          <cell r="E488">
            <v>5918</v>
          </cell>
        </row>
        <row r="489">
          <cell r="E489">
            <v>4816.5</v>
          </cell>
        </row>
        <row r="490">
          <cell r="E490">
            <v>1852.5</v>
          </cell>
        </row>
        <row r="491">
          <cell r="E491">
            <v>1425</v>
          </cell>
        </row>
      </sheetData>
      <sheetData sheetId="2">
        <row r="2">
          <cell r="E2">
            <v>8568</v>
          </cell>
        </row>
        <row r="3">
          <cell r="E3">
            <v>4000</v>
          </cell>
        </row>
        <row r="4">
          <cell r="E4">
            <v>7338.93</v>
          </cell>
        </row>
        <row r="5">
          <cell r="E5">
            <v>7276.65</v>
          </cell>
        </row>
        <row r="6">
          <cell r="E6">
            <v>7777</v>
          </cell>
        </row>
        <row r="7">
          <cell r="E7">
            <v>6425</v>
          </cell>
        </row>
        <row r="8">
          <cell r="E8">
            <v>7426.38</v>
          </cell>
        </row>
        <row r="9">
          <cell r="E9">
            <v>9077.5</v>
          </cell>
        </row>
        <row r="10">
          <cell r="E10">
            <v>6075</v>
          </cell>
        </row>
        <row r="11">
          <cell r="E11">
            <v>69</v>
          </cell>
        </row>
        <row r="12">
          <cell r="E12">
            <v>8033.08</v>
          </cell>
        </row>
        <row r="13">
          <cell r="E13">
            <v>6825</v>
          </cell>
        </row>
        <row r="14">
          <cell r="E14">
            <v>2380</v>
          </cell>
        </row>
        <row r="15">
          <cell r="E15">
            <v>8641.2000000000007</v>
          </cell>
        </row>
        <row r="16">
          <cell r="E16">
            <v>6750</v>
          </cell>
        </row>
        <row r="17">
          <cell r="E17">
            <v>7977.63</v>
          </cell>
        </row>
        <row r="18">
          <cell r="E18">
            <v>6982.1</v>
          </cell>
        </row>
        <row r="19">
          <cell r="E19">
            <v>9235.7000000000007</v>
          </cell>
        </row>
        <row r="20">
          <cell r="E20">
            <v>5750</v>
          </cell>
        </row>
        <row r="21">
          <cell r="E21">
            <v>5576.67</v>
          </cell>
        </row>
        <row r="22">
          <cell r="E22">
            <v>6400</v>
          </cell>
        </row>
        <row r="23">
          <cell r="E23">
            <v>7442.16</v>
          </cell>
        </row>
        <row r="24">
          <cell r="E24">
            <v>5800</v>
          </cell>
        </row>
        <row r="25">
          <cell r="E25">
            <v>9567</v>
          </cell>
        </row>
        <row r="26">
          <cell r="E26">
            <v>1217.79</v>
          </cell>
        </row>
        <row r="27">
          <cell r="E27">
            <v>3392</v>
          </cell>
        </row>
        <row r="28">
          <cell r="E28">
            <v>4764.8</v>
          </cell>
        </row>
        <row r="29">
          <cell r="E29">
            <v>8219.34</v>
          </cell>
        </row>
        <row r="30">
          <cell r="E30">
            <v>6608.64</v>
          </cell>
        </row>
        <row r="31">
          <cell r="E31">
            <v>7847.76</v>
          </cell>
        </row>
        <row r="32">
          <cell r="E32">
            <v>9088.32</v>
          </cell>
        </row>
        <row r="33">
          <cell r="E33">
            <v>7422.72</v>
          </cell>
        </row>
        <row r="34">
          <cell r="E34">
            <v>6800</v>
          </cell>
        </row>
        <row r="37">
          <cell r="E37">
            <v>270</v>
          </cell>
          <cell r="G37">
            <v>2</v>
          </cell>
        </row>
        <row r="38">
          <cell r="E38">
            <v>14459.32</v>
          </cell>
          <cell r="G38">
            <v>3</v>
          </cell>
        </row>
        <row r="39">
          <cell r="E39">
            <v>8955.09</v>
          </cell>
          <cell r="G39">
            <v>1</v>
          </cell>
        </row>
        <row r="40">
          <cell r="E40">
            <v>8955.09</v>
          </cell>
          <cell r="G40">
            <v>1</v>
          </cell>
        </row>
        <row r="41">
          <cell r="E41">
            <v>37.200000000000003</v>
          </cell>
          <cell r="G41">
            <v>4</v>
          </cell>
        </row>
        <row r="42">
          <cell r="E42">
            <v>81.510000000000005</v>
          </cell>
          <cell r="G42">
            <v>5</v>
          </cell>
        </row>
        <row r="43">
          <cell r="E43">
            <v>2294.9299999999998</v>
          </cell>
          <cell r="G43">
            <v>6</v>
          </cell>
        </row>
        <row r="44">
          <cell r="E44">
            <v>254.99</v>
          </cell>
          <cell r="G44">
            <v>6</v>
          </cell>
        </row>
        <row r="45">
          <cell r="E45">
            <v>15625.94</v>
          </cell>
          <cell r="G45">
            <v>3</v>
          </cell>
        </row>
        <row r="46">
          <cell r="E46">
            <v>6176.01</v>
          </cell>
        </row>
        <row r="47">
          <cell r="E47">
            <v>9703.43</v>
          </cell>
        </row>
        <row r="50">
          <cell r="E50">
            <v>1053.28</v>
          </cell>
        </row>
        <row r="51">
          <cell r="E51">
            <v>979.54</v>
          </cell>
        </row>
        <row r="52">
          <cell r="E52">
            <v>195.59</v>
          </cell>
        </row>
        <row r="53">
          <cell r="E53">
            <v>4047.98</v>
          </cell>
        </row>
        <row r="54">
          <cell r="E54">
            <v>2685.75</v>
          </cell>
        </row>
        <row r="55">
          <cell r="E55">
            <v>2090.5300000000002</v>
          </cell>
        </row>
        <row r="56">
          <cell r="E56">
            <v>1711.14</v>
          </cell>
        </row>
        <row r="57">
          <cell r="E57">
            <v>1275.51</v>
          </cell>
        </row>
        <row r="58">
          <cell r="E58">
            <v>789.09</v>
          </cell>
        </row>
        <row r="59">
          <cell r="E59">
            <v>751.09</v>
          </cell>
        </row>
        <row r="60">
          <cell r="E60">
            <v>1481.26</v>
          </cell>
        </row>
        <row r="61">
          <cell r="E61">
            <v>372</v>
          </cell>
        </row>
        <row r="62">
          <cell r="E62">
            <v>3099.05</v>
          </cell>
        </row>
        <row r="63">
          <cell r="E63">
            <v>681.73</v>
          </cell>
        </row>
        <row r="64">
          <cell r="E64">
            <v>952.75</v>
          </cell>
        </row>
        <row r="65">
          <cell r="E65">
            <v>1076.49</v>
          </cell>
        </row>
        <row r="66">
          <cell r="E66">
            <v>284</v>
          </cell>
        </row>
        <row r="67">
          <cell r="E67">
            <v>2497.59</v>
          </cell>
        </row>
        <row r="68">
          <cell r="E68">
            <v>614.46</v>
          </cell>
        </row>
        <row r="69">
          <cell r="E69">
            <v>1335.41</v>
          </cell>
        </row>
        <row r="70">
          <cell r="E70">
            <v>1606.06</v>
          </cell>
        </row>
        <row r="71">
          <cell r="E71">
            <v>4146.72</v>
          </cell>
        </row>
        <row r="72">
          <cell r="E72">
            <v>447.54</v>
          </cell>
        </row>
        <row r="73">
          <cell r="E73">
            <v>970.18</v>
          </cell>
        </row>
        <row r="74">
          <cell r="E74">
            <v>693.03</v>
          </cell>
        </row>
        <row r="75">
          <cell r="E75">
            <v>2044.11</v>
          </cell>
        </row>
        <row r="76">
          <cell r="E76">
            <v>385.91</v>
          </cell>
        </row>
        <row r="77">
          <cell r="E77">
            <v>817.55</v>
          </cell>
        </row>
        <row r="78">
          <cell r="E78">
            <v>2856.11</v>
          </cell>
        </row>
        <row r="79">
          <cell r="E79">
            <v>314.5</v>
          </cell>
        </row>
        <row r="80">
          <cell r="E80">
            <v>1867.21</v>
          </cell>
        </row>
        <row r="81">
          <cell r="E81">
            <v>1834.39</v>
          </cell>
        </row>
        <row r="82">
          <cell r="E82">
            <v>611.33000000000004</v>
          </cell>
        </row>
        <row r="83">
          <cell r="E83">
            <v>914.98</v>
          </cell>
        </row>
        <row r="84">
          <cell r="E84">
            <v>2618.4499999999998</v>
          </cell>
        </row>
        <row r="85">
          <cell r="E85">
            <v>858.4</v>
          </cell>
        </row>
        <row r="86">
          <cell r="E86">
            <v>2717.74</v>
          </cell>
        </row>
        <row r="87">
          <cell r="E87">
            <v>73.42</v>
          </cell>
        </row>
        <row r="88">
          <cell r="E88">
            <v>579.22</v>
          </cell>
        </row>
        <row r="89">
          <cell r="E89">
            <v>464.68</v>
          </cell>
        </row>
        <row r="90">
          <cell r="E90">
            <v>628.22</v>
          </cell>
        </row>
        <row r="91">
          <cell r="E91">
            <v>464.68</v>
          </cell>
        </row>
        <row r="92">
          <cell r="E92">
            <v>681.55</v>
          </cell>
        </row>
        <row r="93">
          <cell r="E93">
            <v>160.69999999999999</v>
          </cell>
        </row>
        <row r="94">
          <cell r="E94">
            <v>2371.5500000000002</v>
          </cell>
        </row>
        <row r="95">
          <cell r="E95">
            <v>66.91</v>
          </cell>
        </row>
        <row r="98">
          <cell r="E98">
            <v>6026</v>
          </cell>
        </row>
        <row r="99">
          <cell r="E99">
            <v>9108.44</v>
          </cell>
        </row>
        <row r="100">
          <cell r="E100">
            <v>6693</v>
          </cell>
        </row>
        <row r="101">
          <cell r="E101">
            <v>8046.72</v>
          </cell>
        </row>
        <row r="102">
          <cell r="E102">
            <v>7590</v>
          </cell>
        </row>
        <row r="103">
          <cell r="E103">
            <v>8046.72</v>
          </cell>
        </row>
        <row r="104">
          <cell r="E104">
            <v>6854</v>
          </cell>
        </row>
        <row r="105">
          <cell r="E105">
            <v>7040.88</v>
          </cell>
        </row>
        <row r="106">
          <cell r="E106">
            <v>7268</v>
          </cell>
        </row>
        <row r="107">
          <cell r="E107">
            <v>6370.32</v>
          </cell>
        </row>
        <row r="108">
          <cell r="E108">
            <v>5040</v>
          </cell>
        </row>
        <row r="109">
          <cell r="E109">
            <v>7104</v>
          </cell>
        </row>
        <row r="110">
          <cell r="E110">
            <v>0</v>
          </cell>
        </row>
        <row r="111">
          <cell r="E111">
            <v>4095</v>
          </cell>
        </row>
        <row r="112">
          <cell r="E112">
            <v>3456</v>
          </cell>
        </row>
        <row r="113">
          <cell r="E113">
            <v>6716</v>
          </cell>
        </row>
        <row r="114">
          <cell r="E114">
            <v>5964</v>
          </cell>
        </row>
        <row r="115">
          <cell r="E115">
            <v>5548</v>
          </cell>
        </row>
        <row r="116">
          <cell r="E116">
            <v>3420</v>
          </cell>
        </row>
        <row r="119">
          <cell r="E119">
            <v>1204</v>
          </cell>
        </row>
        <row r="120">
          <cell r="E120">
            <v>689.9</v>
          </cell>
        </row>
        <row r="121">
          <cell r="E121">
            <v>1236.5</v>
          </cell>
        </row>
        <row r="122">
          <cell r="E122">
            <v>520</v>
          </cell>
        </row>
        <row r="123">
          <cell r="E123">
            <v>991.25</v>
          </cell>
        </row>
        <row r="124">
          <cell r="E124">
            <v>1236.5</v>
          </cell>
        </row>
        <row r="125">
          <cell r="E125">
            <v>2408</v>
          </cell>
        </row>
        <row r="126">
          <cell r="E126">
            <v>991.25</v>
          </cell>
        </row>
        <row r="127">
          <cell r="E127">
            <v>1204</v>
          </cell>
        </row>
        <row r="128">
          <cell r="E128">
            <v>1040</v>
          </cell>
        </row>
        <row r="129">
          <cell r="E129">
            <v>991.25</v>
          </cell>
        </row>
        <row r="130">
          <cell r="E130">
            <v>991.25</v>
          </cell>
        </row>
        <row r="131">
          <cell r="E131">
            <v>1040</v>
          </cell>
        </row>
        <row r="132">
          <cell r="E132">
            <v>1204</v>
          </cell>
        </row>
        <row r="133">
          <cell r="E133">
            <v>179.93</v>
          </cell>
        </row>
        <row r="134">
          <cell r="E134">
            <v>-48.75</v>
          </cell>
        </row>
        <row r="135">
          <cell r="E135">
            <v>1184</v>
          </cell>
        </row>
        <row r="136">
          <cell r="E136">
            <v>1040</v>
          </cell>
        </row>
        <row r="137">
          <cell r="E137">
            <v>1184</v>
          </cell>
        </row>
        <row r="138">
          <cell r="E138">
            <v>1040</v>
          </cell>
        </row>
        <row r="139">
          <cell r="E139">
            <v>1040</v>
          </cell>
        </row>
        <row r="140">
          <cell r="E140">
            <v>1252.75</v>
          </cell>
        </row>
        <row r="141">
          <cell r="E141">
            <v>1236.5</v>
          </cell>
        </row>
        <row r="142">
          <cell r="E142">
            <v>0</v>
          </cell>
        </row>
        <row r="143">
          <cell r="E143">
            <v>1616</v>
          </cell>
        </row>
        <row r="144">
          <cell r="E144">
            <v>0</v>
          </cell>
        </row>
        <row r="145">
          <cell r="E145">
            <v>1616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1616</v>
          </cell>
        </row>
        <row r="149">
          <cell r="E149">
            <v>1415.25</v>
          </cell>
        </row>
        <row r="150">
          <cell r="E150">
            <v>1171.5</v>
          </cell>
        </row>
        <row r="151">
          <cell r="E151">
            <v>1040</v>
          </cell>
        </row>
        <row r="152">
          <cell r="E152">
            <v>0</v>
          </cell>
        </row>
        <row r="153">
          <cell r="E153">
            <v>1616</v>
          </cell>
        </row>
        <row r="154">
          <cell r="E154">
            <v>1040</v>
          </cell>
        </row>
        <row r="155">
          <cell r="E155">
            <v>1106.5</v>
          </cell>
        </row>
        <row r="156">
          <cell r="E156">
            <v>0</v>
          </cell>
        </row>
        <row r="157">
          <cell r="E157">
            <v>1515</v>
          </cell>
        </row>
        <row r="158">
          <cell r="E158">
            <v>1673.04</v>
          </cell>
        </row>
        <row r="159">
          <cell r="E159">
            <v>0</v>
          </cell>
        </row>
        <row r="160">
          <cell r="E160">
            <v>296</v>
          </cell>
        </row>
        <row r="161">
          <cell r="E161">
            <v>1300</v>
          </cell>
        </row>
        <row r="162">
          <cell r="E162">
            <v>1106.5</v>
          </cell>
        </row>
        <row r="163">
          <cell r="E163">
            <v>911.5</v>
          </cell>
        </row>
        <row r="164">
          <cell r="E164">
            <v>0</v>
          </cell>
        </row>
        <row r="165">
          <cell r="E165">
            <v>1673.04</v>
          </cell>
        </row>
        <row r="166">
          <cell r="E166">
            <v>296</v>
          </cell>
        </row>
        <row r="167">
          <cell r="E167">
            <v>242.96</v>
          </cell>
        </row>
        <row r="168">
          <cell r="E168">
            <v>1040</v>
          </cell>
        </row>
        <row r="169">
          <cell r="E169">
            <v>715</v>
          </cell>
        </row>
        <row r="170">
          <cell r="E170">
            <v>1093.2</v>
          </cell>
        </row>
        <row r="171">
          <cell r="E171">
            <v>0</v>
          </cell>
        </row>
        <row r="172">
          <cell r="E172">
            <v>1673.04</v>
          </cell>
        </row>
        <row r="173">
          <cell r="E173">
            <v>444</v>
          </cell>
        </row>
        <row r="174">
          <cell r="E174">
            <v>881.95</v>
          </cell>
        </row>
        <row r="175">
          <cell r="E175">
            <v>780</v>
          </cell>
        </row>
        <row r="176">
          <cell r="E176">
            <v>296</v>
          </cell>
        </row>
        <row r="177">
          <cell r="E177">
            <v>1265.04</v>
          </cell>
        </row>
        <row r="178">
          <cell r="E178">
            <v>0</v>
          </cell>
        </row>
        <row r="179">
          <cell r="E179">
            <v>666</v>
          </cell>
        </row>
        <row r="180">
          <cell r="E180">
            <v>780</v>
          </cell>
        </row>
        <row r="181">
          <cell r="E181">
            <v>0</v>
          </cell>
        </row>
        <row r="182">
          <cell r="E182">
            <v>1673.04</v>
          </cell>
        </row>
        <row r="183">
          <cell r="E183">
            <v>1093.2</v>
          </cell>
        </row>
        <row r="184">
          <cell r="E184">
            <v>1469.04</v>
          </cell>
        </row>
        <row r="185">
          <cell r="E185">
            <v>0</v>
          </cell>
        </row>
        <row r="186">
          <cell r="E186">
            <v>1236.5</v>
          </cell>
        </row>
        <row r="187">
          <cell r="E187">
            <v>814</v>
          </cell>
        </row>
        <row r="188">
          <cell r="E188">
            <v>1040</v>
          </cell>
        </row>
        <row r="189">
          <cell r="E189">
            <v>1220.25</v>
          </cell>
        </row>
        <row r="190">
          <cell r="E190">
            <v>0</v>
          </cell>
        </row>
        <row r="191">
          <cell r="E191">
            <v>1469.04</v>
          </cell>
        </row>
        <row r="192">
          <cell r="E192">
            <v>1036</v>
          </cell>
        </row>
        <row r="193">
          <cell r="E193">
            <v>975</v>
          </cell>
        </row>
        <row r="194">
          <cell r="E194">
            <v>1236.5</v>
          </cell>
        </row>
        <row r="195">
          <cell r="E195">
            <v>1040</v>
          </cell>
        </row>
        <row r="196">
          <cell r="E196">
            <v>1673.04</v>
          </cell>
        </row>
        <row r="197">
          <cell r="E197">
            <v>0</v>
          </cell>
        </row>
        <row r="198">
          <cell r="E198">
            <v>-3848</v>
          </cell>
        </row>
        <row r="199">
          <cell r="E199">
            <v>35.700000000000003</v>
          </cell>
        </row>
        <row r="200">
          <cell r="E200">
            <v>888</v>
          </cell>
        </row>
        <row r="201">
          <cell r="E201">
            <v>689.9</v>
          </cell>
        </row>
        <row r="202">
          <cell r="E202">
            <v>1416.5</v>
          </cell>
        </row>
        <row r="203">
          <cell r="E203">
            <v>795.78</v>
          </cell>
        </row>
        <row r="204">
          <cell r="E204">
            <v>0</v>
          </cell>
        </row>
        <row r="205">
          <cell r="E205">
            <v>607.85</v>
          </cell>
        </row>
        <row r="206">
          <cell r="E206">
            <v>1106.25</v>
          </cell>
        </row>
        <row r="207">
          <cell r="E207">
            <v>1240.25</v>
          </cell>
        </row>
        <row r="208">
          <cell r="E208">
            <v>1312</v>
          </cell>
        </row>
        <row r="209">
          <cell r="E209">
            <v>1009.45</v>
          </cell>
        </row>
        <row r="210">
          <cell r="E210">
            <v>1200</v>
          </cell>
        </row>
        <row r="211">
          <cell r="E211">
            <v>1344</v>
          </cell>
        </row>
        <row r="212">
          <cell r="E212">
            <v>1353</v>
          </cell>
        </row>
        <row r="213">
          <cell r="E213">
            <v>1271.95</v>
          </cell>
        </row>
        <row r="214">
          <cell r="E214">
            <v>1200</v>
          </cell>
        </row>
        <row r="215">
          <cell r="E215">
            <v>1344</v>
          </cell>
        </row>
        <row r="216">
          <cell r="E216">
            <v>1332.5</v>
          </cell>
        </row>
        <row r="217">
          <cell r="E217">
            <v>1253.2</v>
          </cell>
        </row>
        <row r="218">
          <cell r="E218">
            <v>900</v>
          </cell>
        </row>
        <row r="219">
          <cell r="E219">
            <v>1383.75</v>
          </cell>
        </row>
        <row r="220">
          <cell r="E220">
            <v>626.6</v>
          </cell>
        </row>
        <row r="221">
          <cell r="E221">
            <v>1344</v>
          </cell>
        </row>
        <row r="222">
          <cell r="E222">
            <v>1500</v>
          </cell>
        </row>
        <row r="223">
          <cell r="E223">
            <v>1200</v>
          </cell>
        </row>
        <row r="224">
          <cell r="E224">
            <v>1312</v>
          </cell>
        </row>
        <row r="225">
          <cell r="E225">
            <v>2506.4</v>
          </cell>
        </row>
        <row r="226">
          <cell r="E226">
            <v>360</v>
          </cell>
        </row>
        <row r="227">
          <cell r="E227">
            <v>1200</v>
          </cell>
        </row>
        <row r="228">
          <cell r="E228">
            <v>1271</v>
          </cell>
        </row>
        <row r="229">
          <cell r="E229">
            <v>1342.75</v>
          </cell>
        </row>
        <row r="230">
          <cell r="E230">
            <v>1196.95</v>
          </cell>
        </row>
        <row r="231">
          <cell r="E231">
            <v>1200</v>
          </cell>
        </row>
        <row r="232">
          <cell r="E232">
            <v>1200</v>
          </cell>
        </row>
        <row r="233">
          <cell r="E233">
            <v>1008</v>
          </cell>
        </row>
        <row r="234">
          <cell r="E234">
            <v>1373.5</v>
          </cell>
        </row>
        <row r="235">
          <cell r="E235">
            <v>626.6</v>
          </cell>
        </row>
        <row r="236">
          <cell r="E236">
            <v>1373.5</v>
          </cell>
        </row>
        <row r="237">
          <cell r="E237">
            <v>1344</v>
          </cell>
        </row>
        <row r="238">
          <cell r="E238">
            <v>1103.2</v>
          </cell>
        </row>
        <row r="239">
          <cell r="E239">
            <v>780</v>
          </cell>
        </row>
        <row r="240">
          <cell r="E240">
            <v>1184</v>
          </cell>
        </row>
        <row r="241">
          <cell r="E241">
            <v>1416.5</v>
          </cell>
        </row>
        <row r="242">
          <cell r="E242">
            <v>1040</v>
          </cell>
        </row>
        <row r="243">
          <cell r="E243">
            <v>1073</v>
          </cell>
        </row>
        <row r="244">
          <cell r="E244">
            <v>780</v>
          </cell>
        </row>
        <row r="245">
          <cell r="E245">
            <v>888</v>
          </cell>
        </row>
        <row r="246">
          <cell r="E246">
            <v>1103.2</v>
          </cell>
        </row>
        <row r="247">
          <cell r="E247">
            <v>780</v>
          </cell>
        </row>
        <row r="248">
          <cell r="E248">
            <v>1040</v>
          </cell>
        </row>
        <row r="249">
          <cell r="E249">
            <v>1184</v>
          </cell>
        </row>
        <row r="250">
          <cell r="E250">
            <v>1376.38</v>
          </cell>
        </row>
        <row r="251">
          <cell r="E251">
            <v>1107.9000000000001</v>
          </cell>
        </row>
        <row r="252">
          <cell r="E252">
            <v>677.6</v>
          </cell>
        </row>
        <row r="253">
          <cell r="E253">
            <v>1316.91</v>
          </cell>
        </row>
        <row r="254">
          <cell r="E254">
            <v>61.29</v>
          </cell>
        </row>
        <row r="255">
          <cell r="E255">
            <v>1228.1500000000001</v>
          </cell>
        </row>
        <row r="256">
          <cell r="E256">
            <v>1471.75</v>
          </cell>
        </row>
        <row r="257">
          <cell r="E257">
            <v>1482.25</v>
          </cell>
        </row>
        <row r="258">
          <cell r="E258">
            <v>1098.9100000000001</v>
          </cell>
        </row>
        <row r="259">
          <cell r="E259">
            <v>1355.2</v>
          </cell>
        </row>
        <row r="260">
          <cell r="E260">
            <v>1292.56</v>
          </cell>
        </row>
        <row r="261">
          <cell r="E261">
            <v>963.46</v>
          </cell>
        </row>
        <row r="262">
          <cell r="E262">
            <v>1273.2</v>
          </cell>
        </row>
        <row r="263">
          <cell r="E263">
            <v>1200</v>
          </cell>
        </row>
        <row r="264">
          <cell r="E264">
            <v>296.45</v>
          </cell>
        </row>
        <row r="265">
          <cell r="E265">
            <v>1195.74</v>
          </cell>
        </row>
        <row r="266">
          <cell r="E266">
            <v>825.83</v>
          </cell>
        </row>
        <row r="267">
          <cell r="E267">
            <v>1273.2</v>
          </cell>
        </row>
        <row r="268">
          <cell r="E268">
            <v>1200</v>
          </cell>
        </row>
        <row r="269">
          <cell r="E269">
            <v>1125</v>
          </cell>
        </row>
        <row r="270">
          <cell r="E270">
            <v>1588.13</v>
          </cell>
        </row>
        <row r="271">
          <cell r="E271">
            <v>1311.93</v>
          </cell>
        </row>
        <row r="272">
          <cell r="E272">
            <v>1164.6300000000001</v>
          </cell>
        </row>
        <row r="273">
          <cell r="E273">
            <v>1200</v>
          </cell>
        </row>
        <row r="274">
          <cell r="E274">
            <v>1354.99</v>
          </cell>
        </row>
        <row r="275">
          <cell r="E275">
            <v>900.26</v>
          </cell>
        </row>
        <row r="276">
          <cell r="E276">
            <v>1312</v>
          </cell>
        </row>
        <row r="277">
          <cell r="E277">
            <v>1009.45</v>
          </cell>
        </row>
        <row r="278">
          <cell r="E278">
            <v>1200</v>
          </cell>
        </row>
        <row r="279">
          <cell r="E279">
            <v>1200</v>
          </cell>
        </row>
        <row r="280">
          <cell r="E280">
            <v>1045.5</v>
          </cell>
        </row>
        <row r="281">
          <cell r="E281">
            <v>1200</v>
          </cell>
        </row>
        <row r="282">
          <cell r="E282">
            <v>1271.95</v>
          </cell>
        </row>
        <row r="283">
          <cell r="E283">
            <v>1312</v>
          </cell>
        </row>
        <row r="284">
          <cell r="E284">
            <v>1271.95</v>
          </cell>
        </row>
        <row r="287">
          <cell r="E287">
            <v>582.20000000000005</v>
          </cell>
        </row>
        <row r="288">
          <cell r="E288">
            <v>1254.96</v>
          </cell>
        </row>
        <row r="289">
          <cell r="E289">
            <v>723.81</v>
          </cell>
        </row>
        <row r="290">
          <cell r="E290">
            <v>430.72</v>
          </cell>
        </row>
        <row r="291">
          <cell r="E291">
            <v>566.46</v>
          </cell>
        </row>
        <row r="292">
          <cell r="E292">
            <v>723.81</v>
          </cell>
        </row>
        <row r="293">
          <cell r="E293">
            <v>418.32</v>
          </cell>
        </row>
        <row r="294">
          <cell r="E294">
            <v>699.92</v>
          </cell>
        </row>
        <row r="295">
          <cell r="E295">
            <v>566.46</v>
          </cell>
        </row>
        <row r="296">
          <cell r="E296">
            <v>575.28</v>
          </cell>
        </row>
        <row r="297">
          <cell r="E297">
            <v>1254.96</v>
          </cell>
        </row>
        <row r="298">
          <cell r="E298">
            <v>834.52</v>
          </cell>
        </row>
        <row r="299">
          <cell r="E299">
            <v>723.81</v>
          </cell>
        </row>
        <row r="300">
          <cell r="E300">
            <v>325.76</v>
          </cell>
        </row>
        <row r="301">
          <cell r="E301">
            <v>575.28</v>
          </cell>
        </row>
        <row r="302">
          <cell r="E302">
            <v>861.44</v>
          </cell>
        </row>
        <row r="303">
          <cell r="E303">
            <v>1254.96</v>
          </cell>
        </row>
        <row r="304">
          <cell r="E304">
            <v>697.2</v>
          </cell>
        </row>
        <row r="305">
          <cell r="E305">
            <v>274.86</v>
          </cell>
        </row>
        <row r="306">
          <cell r="E306">
            <v>1254.96</v>
          </cell>
        </row>
        <row r="307">
          <cell r="E307">
            <v>1254.96</v>
          </cell>
        </row>
        <row r="308">
          <cell r="E308">
            <v>215.36</v>
          </cell>
        </row>
        <row r="309">
          <cell r="E309">
            <v>575.28</v>
          </cell>
        </row>
        <row r="310">
          <cell r="E310">
            <v>575.28</v>
          </cell>
        </row>
        <row r="311">
          <cell r="E311">
            <v>566.46</v>
          </cell>
        </row>
        <row r="312">
          <cell r="E312">
            <v>1254.96</v>
          </cell>
        </row>
        <row r="313">
          <cell r="E313">
            <v>278.88</v>
          </cell>
        </row>
        <row r="314">
          <cell r="E314">
            <v>228.82</v>
          </cell>
        </row>
        <row r="315">
          <cell r="E315">
            <v>575.28</v>
          </cell>
        </row>
        <row r="316">
          <cell r="E316">
            <v>1254.96</v>
          </cell>
        </row>
        <row r="317">
          <cell r="E317">
            <v>529.36</v>
          </cell>
        </row>
        <row r="318">
          <cell r="E318">
            <v>1254.96</v>
          </cell>
        </row>
        <row r="319">
          <cell r="E319">
            <v>346.12</v>
          </cell>
        </row>
        <row r="320">
          <cell r="E320">
            <v>692.34</v>
          </cell>
        </row>
        <row r="321">
          <cell r="E321">
            <v>191.76</v>
          </cell>
        </row>
        <row r="322">
          <cell r="E322">
            <v>713.38</v>
          </cell>
        </row>
        <row r="323">
          <cell r="E323">
            <v>283.23</v>
          </cell>
        </row>
        <row r="324">
          <cell r="E324">
            <v>723.81</v>
          </cell>
        </row>
        <row r="325">
          <cell r="E325">
            <v>585.35</v>
          </cell>
        </row>
        <row r="326">
          <cell r="E326">
            <v>386.84</v>
          </cell>
        </row>
        <row r="327">
          <cell r="E327">
            <v>686.46</v>
          </cell>
        </row>
        <row r="328">
          <cell r="E328">
            <v>575.28</v>
          </cell>
        </row>
        <row r="329">
          <cell r="E329">
            <v>397.02</v>
          </cell>
        </row>
        <row r="330">
          <cell r="E330">
            <v>834.52</v>
          </cell>
        </row>
        <row r="331">
          <cell r="E331">
            <v>424.85</v>
          </cell>
        </row>
        <row r="332">
          <cell r="E332">
            <v>570.08000000000004</v>
          </cell>
        </row>
        <row r="333">
          <cell r="E333">
            <v>861.44</v>
          </cell>
        </row>
        <row r="334">
          <cell r="E334">
            <v>468.28</v>
          </cell>
        </row>
        <row r="335">
          <cell r="E335">
            <v>686.46</v>
          </cell>
        </row>
        <row r="336">
          <cell r="E336">
            <v>874.9</v>
          </cell>
        </row>
        <row r="337">
          <cell r="E337">
            <v>928.37</v>
          </cell>
        </row>
        <row r="338">
          <cell r="E338">
            <v>1254.96</v>
          </cell>
        </row>
        <row r="339">
          <cell r="E339">
            <v>0</v>
          </cell>
        </row>
        <row r="340">
          <cell r="E340">
            <v>458.1</v>
          </cell>
        </row>
        <row r="341">
          <cell r="E341">
            <v>692.34</v>
          </cell>
        </row>
        <row r="342">
          <cell r="E342">
            <v>549.72</v>
          </cell>
        </row>
        <row r="343">
          <cell r="E343">
            <v>646.08000000000004</v>
          </cell>
        </row>
        <row r="344">
          <cell r="E344">
            <v>1254.96</v>
          </cell>
        </row>
        <row r="345">
          <cell r="E345">
            <v>0</v>
          </cell>
        </row>
        <row r="346">
          <cell r="E346">
            <v>807.6</v>
          </cell>
        </row>
        <row r="347">
          <cell r="E347">
            <v>786.75</v>
          </cell>
        </row>
        <row r="348">
          <cell r="E348">
            <v>1254.96</v>
          </cell>
        </row>
        <row r="349">
          <cell r="E349">
            <v>0</v>
          </cell>
        </row>
        <row r="350">
          <cell r="E350">
            <v>325.76</v>
          </cell>
        </row>
        <row r="351">
          <cell r="E351">
            <v>1254.96</v>
          </cell>
        </row>
        <row r="352">
          <cell r="E352">
            <v>0</v>
          </cell>
        </row>
        <row r="353">
          <cell r="E353">
            <v>629.4</v>
          </cell>
        </row>
        <row r="354">
          <cell r="E354">
            <v>780.68</v>
          </cell>
        </row>
        <row r="355">
          <cell r="E355">
            <v>439.04</v>
          </cell>
        </row>
        <row r="356">
          <cell r="E356">
            <v>439.04</v>
          </cell>
        </row>
        <row r="357">
          <cell r="E357">
            <v>356.3</v>
          </cell>
        </row>
        <row r="358">
          <cell r="E358">
            <v>0</v>
          </cell>
        </row>
        <row r="359">
          <cell r="E359">
            <v>1646.4</v>
          </cell>
        </row>
        <row r="360">
          <cell r="E360">
            <v>407.2</v>
          </cell>
        </row>
        <row r="361">
          <cell r="E361">
            <v>107.97</v>
          </cell>
        </row>
        <row r="362">
          <cell r="E362">
            <v>0</v>
          </cell>
        </row>
        <row r="363">
          <cell r="E363">
            <v>1115.52</v>
          </cell>
        </row>
        <row r="364">
          <cell r="E364">
            <v>861.44</v>
          </cell>
        </row>
        <row r="365">
          <cell r="E365">
            <v>503.52</v>
          </cell>
        </row>
        <row r="366">
          <cell r="E366">
            <v>0</v>
          </cell>
        </row>
        <row r="367">
          <cell r="E367">
            <v>548.79999999999995</v>
          </cell>
        </row>
        <row r="368">
          <cell r="E368">
            <v>548.79999999999995</v>
          </cell>
        </row>
        <row r="369">
          <cell r="E369">
            <v>0</v>
          </cell>
        </row>
        <row r="370">
          <cell r="E370">
            <v>344.28</v>
          </cell>
        </row>
        <row r="371">
          <cell r="E371">
            <v>597.92999999999995</v>
          </cell>
        </row>
        <row r="372">
          <cell r="E372">
            <v>976.08</v>
          </cell>
        </row>
        <row r="373">
          <cell r="E373">
            <v>0</v>
          </cell>
        </row>
        <row r="374">
          <cell r="E374">
            <v>878.08</v>
          </cell>
        </row>
        <row r="375">
          <cell r="E375">
            <v>91.62</v>
          </cell>
        </row>
        <row r="376">
          <cell r="E376">
            <v>976.08</v>
          </cell>
        </row>
        <row r="377">
          <cell r="E377">
            <v>0</v>
          </cell>
        </row>
        <row r="378">
          <cell r="E378">
            <v>424.85</v>
          </cell>
        </row>
        <row r="379">
          <cell r="E379">
            <v>602.49</v>
          </cell>
        </row>
        <row r="380">
          <cell r="E380">
            <v>0</v>
          </cell>
        </row>
        <row r="381">
          <cell r="E381">
            <v>439.04</v>
          </cell>
        </row>
        <row r="382">
          <cell r="E382">
            <v>548.79999999999995</v>
          </cell>
        </row>
        <row r="383">
          <cell r="E383">
            <v>597.92999999999995</v>
          </cell>
        </row>
        <row r="384">
          <cell r="E384">
            <v>688.56</v>
          </cell>
        </row>
        <row r="385">
          <cell r="E385">
            <v>1254.96</v>
          </cell>
        </row>
        <row r="386">
          <cell r="E386">
            <v>0</v>
          </cell>
        </row>
        <row r="387">
          <cell r="E387">
            <v>439.04</v>
          </cell>
        </row>
        <row r="388">
          <cell r="E388">
            <v>0</v>
          </cell>
        </row>
        <row r="389">
          <cell r="E389">
            <v>548.79999999999995</v>
          </cell>
        </row>
        <row r="390">
          <cell r="E390">
            <v>295.22000000000003</v>
          </cell>
        </row>
        <row r="391">
          <cell r="E391">
            <v>918.08</v>
          </cell>
        </row>
        <row r="392">
          <cell r="E392">
            <v>645.14</v>
          </cell>
        </row>
        <row r="393">
          <cell r="E393">
            <v>0</v>
          </cell>
        </row>
        <row r="394">
          <cell r="E394">
            <v>1254.96</v>
          </cell>
        </row>
        <row r="395">
          <cell r="E395">
            <v>468.28</v>
          </cell>
        </row>
        <row r="396">
          <cell r="E396">
            <v>0</v>
          </cell>
        </row>
        <row r="397">
          <cell r="E397">
            <v>992.83</v>
          </cell>
        </row>
        <row r="398">
          <cell r="E398">
            <v>329.28</v>
          </cell>
        </row>
        <row r="399">
          <cell r="E399">
            <v>0</v>
          </cell>
        </row>
        <row r="400">
          <cell r="E400">
            <v>692.34</v>
          </cell>
        </row>
        <row r="401">
          <cell r="E401">
            <v>932.43</v>
          </cell>
        </row>
        <row r="402">
          <cell r="E402">
            <v>203.6</v>
          </cell>
        </row>
        <row r="403">
          <cell r="E403">
            <v>1254.96</v>
          </cell>
        </row>
        <row r="404">
          <cell r="E404">
            <v>439.04</v>
          </cell>
        </row>
        <row r="405">
          <cell r="E405">
            <v>459.04</v>
          </cell>
        </row>
        <row r="406">
          <cell r="E406">
            <v>440.58</v>
          </cell>
        </row>
        <row r="407">
          <cell r="E407">
            <v>836.64</v>
          </cell>
        </row>
        <row r="408">
          <cell r="E408">
            <v>548.79999999999995</v>
          </cell>
        </row>
        <row r="409">
          <cell r="E409">
            <v>660.87</v>
          </cell>
        </row>
        <row r="410">
          <cell r="E410">
            <v>1254.96</v>
          </cell>
        </row>
        <row r="411">
          <cell r="E411">
            <v>548.79999999999995</v>
          </cell>
        </row>
        <row r="412">
          <cell r="E412">
            <v>472.05</v>
          </cell>
        </row>
        <row r="413">
          <cell r="E413">
            <v>481.84</v>
          </cell>
        </row>
        <row r="414">
          <cell r="E414">
            <v>405.08</v>
          </cell>
        </row>
        <row r="415">
          <cell r="E415">
            <v>393.38</v>
          </cell>
        </row>
        <row r="416">
          <cell r="E416">
            <v>66.52</v>
          </cell>
        </row>
        <row r="417">
          <cell r="E417">
            <v>341.12</v>
          </cell>
        </row>
        <row r="418">
          <cell r="E418">
            <v>576.6</v>
          </cell>
        </row>
        <row r="419">
          <cell r="E419">
            <v>582.20000000000005</v>
          </cell>
        </row>
        <row r="420">
          <cell r="E420">
            <v>1254.96</v>
          </cell>
        </row>
        <row r="421">
          <cell r="E421">
            <v>1254.96</v>
          </cell>
        </row>
        <row r="422">
          <cell r="E422">
            <v>534.99</v>
          </cell>
        </row>
        <row r="423">
          <cell r="E423">
            <v>576.6</v>
          </cell>
        </row>
        <row r="424">
          <cell r="E424">
            <v>213.2</v>
          </cell>
        </row>
        <row r="425">
          <cell r="E425">
            <v>472.05</v>
          </cell>
        </row>
        <row r="426">
          <cell r="E426">
            <v>213.2</v>
          </cell>
        </row>
        <row r="427">
          <cell r="E427">
            <v>576.6</v>
          </cell>
        </row>
        <row r="428">
          <cell r="E428">
            <v>1254.96</v>
          </cell>
        </row>
        <row r="429">
          <cell r="E429">
            <v>1254.96</v>
          </cell>
        </row>
        <row r="430">
          <cell r="E430">
            <v>472.05</v>
          </cell>
        </row>
        <row r="431">
          <cell r="E431">
            <v>213.2</v>
          </cell>
        </row>
        <row r="432">
          <cell r="E432">
            <v>576.6</v>
          </cell>
        </row>
        <row r="433">
          <cell r="E433">
            <v>1254.96</v>
          </cell>
        </row>
        <row r="434">
          <cell r="E434">
            <v>314.7</v>
          </cell>
        </row>
        <row r="435">
          <cell r="E435">
            <v>213.2</v>
          </cell>
        </row>
        <row r="436">
          <cell r="E436">
            <v>576.6</v>
          </cell>
        </row>
        <row r="437">
          <cell r="E437">
            <v>1254.96</v>
          </cell>
        </row>
        <row r="438">
          <cell r="E438">
            <v>1254.96</v>
          </cell>
        </row>
        <row r="439">
          <cell r="E439">
            <v>576.6</v>
          </cell>
        </row>
        <row r="440">
          <cell r="E440">
            <v>213.2</v>
          </cell>
        </row>
        <row r="441">
          <cell r="E441">
            <v>576.6</v>
          </cell>
        </row>
        <row r="442">
          <cell r="E442">
            <v>213.2</v>
          </cell>
        </row>
        <row r="443">
          <cell r="E443">
            <v>1254.96</v>
          </cell>
        </row>
        <row r="444">
          <cell r="E444">
            <v>645.53</v>
          </cell>
        </row>
        <row r="445">
          <cell r="E445">
            <v>660.87</v>
          </cell>
        </row>
        <row r="446">
          <cell r="E446">
            <v>548.79999999999995</v>
          </cell>
        </row>
        <row r="447">
          <cell r="E447">
            <v>576.6</v>
          </cell>
        </row>
        <row r="448">
          <cell r="E448">
            <v>213.2</v>
          </cell>
        </row>
        <row r="449">
          <cell r="E449">
            <v>213.2</v>
          </cell>
        </row>
        <row r="450">
          <cell r="E450">
            <v>1254.96</v>
          </cell>
        </row>
        <row r="451">
          <cell r="E451">
            <v>548.79999999999995</v>
          </cell>
        </row>
        <row r="452">
          <cell r="E452">
            <v>576.6</v>
          </cell>
        </row>
        <row r="453">
          <cell r="E453">
            <v>918.08</v>
          </cell>
        </row>
        <row r="454">
          <cell r="E454">
            <v>613.66999999999996</v>
          </cell>
        </row>
        <row r="455">
          <cell r="E455">
            <v>298.48</v>
          </cell>
        </row>
        <row r="456">
          <cell r="E456">
            <v>1254.96</v>
          </cell>
        </row>
        <row r="457">
          <cell r="E457">
            <v>629.4</v>
          </cell>
        </row>
        <row r="458">
          <cell r="E458">
            <v>918.08</v>
          </cell>
        </row>
        <row r="459">
          <cell r="E459">
            <v>1254.96</v>
          </cell>
        </row>
        <row r="460">
          <cell r="E460">
            <v>676.61</v>
          </cell>
        </row>
        <row r="461">
          <cell r="E461">
            <v>688.56</v>
          </cell>
        </row>
        <row r="462">
          <cell r="E462">
            <v>548.79999999999995</v>
          </cell>
        </row>
        <row r="463">
          <cell r="E463">
            <v>362.44</v>
          </cell>
        </row>
        <row r="464">
          <cell r="E464">
            <v>149.24</v>
          </cell>
        </row>
        <row r="465">
          <cell r="E465">
            <v>203.6</v>
          </cell>
        </row>
        <row r="466">
          <cell r="E466">
            <v>559.46</v>
          </cell>
        </row>
        <row r="467">
          <cell r="E467">
            <v>674.22</v>
          </cell>
        </row>
        <row r="468">
          <cell r="E468">
            <v>976.08</v>
          </cell>
        </row>
        <row r="469">
          <cell r="E469">
            <v>330.3</v>
          </cell>
        </row>
        <row r="470">
          <cell r="E470">
            <v>666.05</v>
          </cell>
        </row>
        <row r="471">
          <cell r="E471">
            <v>1295.6400000000001</v>
          </cell>
        </row>
        <row r="472">
          <cell r="E472">
            <v>462.42</v>
          </cell>
        </row>
        <row r="473">
          <cell r="E473">
            <v>714.78</v>
          </cell>
        </row>
        <row r="474">
          <cell r="E474">
            <v>1295.6400000000001</v>
          </cell>
        </row>
        <row r="475">
          <cell r="E475">
            <v>1295.6400000000001</v>
          </cell>
        </row>
        <row r="476">
          <cell r="E476">
            <v>747.27</v>
          </cell>
        </row>
        <row r="477">
          <cell r="E477">
            <v>396.36</v>
          </cell>
        </row>
        <row r="478">
          <cell r="E478">
            <v>1295.6400000000001</v>
          </cell>
        </row>
        <row r="479">
          <cell r="E479">
            <v>583.53</v>
          </cell>
        </row>
        <row r="480">
          <cell r="E480">
            <v>519.84</v>
          </cell>
        </row>
        <row r="481">
          <cell r="E481">
            <v>1295.6400000000001</v>
          </cell>
        </row>
        <row r="482">
          <cell r="E482">
            <v>779.76</v>
          </cell>
        </row>
        <row r="483">
          <cell r="E483">
            <v>528.48</v>
          </cell>
        </row>
        <row r="484">
          <cell r="E484">
            <v>726.66</v>
          </cell>
        </row>
        <row r="485">
          <cell r="E485">
            <v>649.79999999999995</v>
          </cell>
        </row>
        <row r="486">
          <cell r="E486">
            <v>1295.6400000000001</v>
          </cell>
        </row>
        <row r="487">
          <cell r="E487">
            <v>418.38</v>
          </cell>
        </row>
        <row r="488">
          <cell r="E488">
            <v>1295.6400000000001</v>
          </cell>
        </row>
        <row r="489">
          <cell r="E489">
            <v>649.79999999999995</v>
          </cell>
        </row>
        <row r="490">
          <cell r="E490">
            <v>1295.6400000000001</v>
          </cell>
        </row>
        <row r="491">
          <cell r="E491">
            <v>633.55999999999995</v>
          </cell>
        </row>
        <row r="492">
          <cell r="E492">
            <v>1254.96</v>
          </cell>
        </row>
        <row r="493">
          <cell r="E493">
            <v>771.02</v>
          </cell>
        </row>
        <row r="494">
          <cell r="E494">
            <v>447.72</v>
          </cell>
        </row>
        <row r="495">
          <cell r="E495">
            <v>1254.96</v>
          </cell>
        </row>
        <row r="496">
          <cell r="E496">
            <v>582.20000000000005</v>
          </cell>
        </row>
        <row r="497">
          <cell r="E497">
            <v>405.08</v>
          </cell>
        </row>
        <row r="498">
          <cell r="E498">
            <v>1254.96</v>
          </cell>
        </row>
        <row r="499">
          <cell r="E499">
            <v>944.1</v>
          </cell>
        </row>
        <row r="500">
          <cell r="E500">
            <v>330.46</v>
          </cell>
        </row>
        <row r="501">
          <cell r="E501">
            <v>394.42</v>
          </cell>
        </row>
        <row r="502">
          <cell r="E502">
            <v>802.49</v>
          </cell>
        </row>
        <row r="503">
          <cell r="E503">
            <v>337.03</v>
          </cell>
        </row>
        <row r="504">
          <cell r="E504">
            <v>613.66999999999996</v>
          </cell>
        </row>
        <row r="507">
          <cell r="E507">
            <v>65881.53</v>
          </cell>
        </row>
        <row r="508">
          <cell r="E508">
            <v>59959.59</v>
          </cell>
        </row>
        <row r="509">
          <cell r="E509">
            <v>59959.59</v>
          </cell>
        </row>
        <row r="510">
          <cell r="E510">
            <v>65881.53</v>
          </cell>
        </row>
        <row r="511">
          <cell r="E511">
            <v>7916.65</v>
          </cell>
        </row>
        <row r="512">
          <cell r="E512">
            <v>14730.21</v>
          </cell>
        </row>
        <row r="513">
          <cell r="E513">
            <v>5018</v>
          </cell>
        </row>
        <row r="514">
          <cell r="E514">
            <v>59959.59</v>
          </cell>
        </row>
        <row r="515">
          <cell r="E515">
            <v>65881.53</v>
          </cell>
        </row>
        <row r="516">
          <cell r="E516">
            <v>-65881.53</v>
          </cell>
        </row>
        <row r="517">
          <cell r="E517">
            <v>42528.25</v>
          </cell>
        </row>
        <row r="518">
          <cell r="E518">
            <v>3655.5</v>
          </cell>
        </row>
        <row r="519">
          <cell r="E519">
            <v>10712.56</v>
          </cell>
        </row>
        <row r="520">
          <cell r="E520">
            <v>-65881.53</v>
          </cell>
        </row>
        <row r="521">
          <cell r="E521">
            <v>0</v>
          </cell>
        </row>
        <row r="522">
          <cell r="E522">
            <v>59959.59</v>
          </cell>
        </row>
        <row r="525">
          <cell r="E525">
            <v>5529.81</v>
          </cell>
        </row>
        <row r="526">
          <cell r="E526">
            <v>1500</v>
          </cell>
        </row>
        <row r="527">
          <cell r="E527">
            <v>7359.56</v>
          </cell>
        </row>
        <row r="528">
          <cell r="E528">
            <v>4985.75</v>
          </cell>
        </row>
        <row r="529">
          <cell r="E529">
            <v>6393.68</v>
          </cell>
        </row>
        <row r="530">
          <cell r="E530">
            <v>7233.56</v>
          </cell>
        </row>
        <row r="531">
          <cell r="E531">
            <v>4402</v>
          </cell>
        </row>
        <row r="532">
          <cell r="E532">
            <v>7544.76</v>
          </cell>
        </row>
        <row r="533">
          <cell r="E533">
            <v>6505.44</v>
          </cell>
        </row>
        <row r="534">
          <cell r="E534">
            <v>4670</v>
          </cell>
        </row>
        <row r="535">
          <cell r="E535">
            <v>6483.32</v>
          </cell>
        </row>
        <row r="536">
          <cell r="E536">
            <v>6220.98</v>
          </cell>
        </row>
        <row r="537">
          <cell r="E537">
            <v>2952.25</v>
          </cell>
        </row>
        <row r="538">
          <cell r="E538">
            <v>2563.41</v>
          </cell>
        </row>
        <row r="539">
          <cell r="E539">
            <v>4670</v>
          </cell>
        </row>
        <row r="540">
          <cell r="E540">
            <v>7381.68</v>
          </cell>
        </row>
        <row r="541">
          <cell r="E541">
            <v>222.7</v>
          </cell>
        </row>
        <row r="542">
          <cell r="E542">
            <v>9228.39</v>
          </cell>
        </row>
        <row r="543">
          <cell r="E543">
            <v>4903.8</v>
          </cell>
        </row>
        <row r="544">
          <cell r="E544">
            <v>5220.25</v>
          </cell>
        </row>
        <row r="545">
          <cell r="E545">
            <v>2606.6</v>
          </cell>
        </row>
        <row r="546">
          <cell r="E546">
            <v>6946.9</v>
          </cell>
        </row>
        <row r="547">
          <cell r="E547">
            <v>4503.4799999999996</v>
          </cell>
        </row>
        <row r="548">
          <cell r="E548">
            <v>8364</v>
          </cell>
        </row>
        <row r="549">
          <cell r="E549">
            <v>9533</v>
          </cell>
        </row>
        <row r="550">
          <cell r="E550">
            <v>4119.75</v>
          </cell>
        </row>
        <row r="551">
          <cell r="E551">
            <v>7217.67</v>
          </cell>
        </row>
        <row r="552">
          <cell r="E552">
            <v>5577.2</v>
          </cell>
        </row>
        <row r="553">
          <cell r="E553">
            <v>7586.04</v>
          </cell>
        </row>
        <row r="554">
          <cell r="E554">
            <v>11267.84</v>
          </cell>
        </row>
        <row r="555">
          <cell r="E555">
            <v>2419.04</v>
          </cell>
        </row>
        <row r="556">
          <cell r="E556">
            <v>4786.96</v>
          </cell>
        </row>
        <row r="557">
          <cell r="E557">
            <v>13197.24</v>
          </cell>
        </row>
        <row r="558">
          <cell r="E558">
            <v>8079.12</v>
          </cell>
        </row>
        <row r="559">
          <cell r="E559">
            <v>3026.21</v>
          </cell>
        </row>
        <row r="560">
          <cell r="E560">
            <v>1814.28</v>
          </cell>
        </row>
        <row r="561">
          <cell r="E561">
            <v>133.62</v>
          </cell>
        </row>
        <row r="562">
          <cell r="E562">
            <v>5220.25</v>
          </cell>
        </row>
        <row r="563">
          <cell r="E563">
            <v>7271.08</v>
          </cell>
        </row>
        <row r="564">
          <cell r="E564">
            <v>10298.76</v>
          </cell>
        </row>
        <row r="565">
          <cell r="E565">
            <v>4119.75</v>
          </cell>
        </row>
        <row r="566">
          <cell r="E566">
            <v>7337.44</v>
          </cell>
        </row>
        <row r="569">
          <cell r="E569">
            <v>3008</v>
          </cell>
        </row>
        <row r="570">
          <cell r="E570">
            <v>1960</v>
          </cell>
        </row>
        <row r="571">
          <cell r="E571">
            <v>3960</v>
          </cell>
        </row>
        <row r="572">
          <cell r="E572">
            <v>3008</v>
          </cell>
        </row>
        <row r="573">
          <cell r="E573">
            <v>2376</v>
          </cell>
        </row>
        <row r="574">
          <cell r="E574">
            <v>2178</v>
          </cell>
        </row>
        <row r="575">
          <cell r="E575">
            <v>1880</v>
          </cell>
        </row>
        <row r="576">
          <cell r="E576">
            <v>1504</v>
          </cell>
        </row>
        <row r="577">
          <cell r="E577">
            <v>1584</v>
          </cell>
        </row>
        <row r="578">
          <cell r="E578">
            <v>2376</v>
          </cell>
        </row>
        <row r="579">
          <cell r="E579">
            <v>2256</v>
          </cell>
        </row>
        <row r="580">
          <cell r="E580">
            <v>3008</v>
          </cell>
        </row>
        <row r="581">
          <cell r="E581">
            <v>1188</v>
          </cell>
        </row>
        <row r="582">
          <cell r="E582">
            <v>1188</v>
          </cell>
        </row>
        <row r="583">
          <cell r="E583">
            <v>3564</v>
          </cell>
        </row>
        <row r="584">
          <cell r="E584">
            <v>2961</v>
          </cell>
        </row>
        <row r="585">
          <cell r="E585">
            <v>1980</v>
          </cell>
        </row>
        <row r="586">
          <cell r="E586">
            <v>1584</v>
          </cell>
        </row>
        <row r="587">
          <cell r="E587">
            <v>3384</v>
          </cell>
        </row>
        <row r="588">
          <cell r="E588">
            <v>3200</v>
          </cell>
        </row>
        <row r="589">
          <cell r="E589">
            <v>3600</v>
          </cell>
        </row>
        <row r="590">
          <cell r="E590">
            <v>3600</v>
          </cell>
        </row>
        <row r="591">
          <cell r="E591">
            <v>3500</v>
          </cell>
        </row>
        <row r="592">
          <cell r="E592">
            <v>3600</v>
          </cell>
        </row>
        <row r="593">
          <cell r="E593">
            <v>3200</v>
          </cell>
        </row>
        <row r="594">
          <cell r="E594">
            <v>2000</v>
          </cell>
        </row>
        <row r="595">
          <cell r="E595">
            <v>2800</v>
          </cell>
        </row>
        <row r="598">
          <cell r="E598">
            <v>0</v>
          </cell>
        </row>
        <row r="599">
          <cell r="E599">
            <v>8496</v>
          </cell>
        </row>
        <row r="600">
          <cell r="E600">
            <v>3576.92</v>
          </cell>
        </row>
        <row r="601">
          <cell r="E601">
            <v>6524.13</v>
          </cell>
        </row>
        <row r="602">
          <cell r="E602">
            <v>5571.04</v>
          </cell>
        </row>
        <row r="603">
          <cell r="E603">
            <v>6981.12</v>
          </cell>
        </row>
        <row r="604">
          <cell r="E604">
            <v>0</v>
          </cell>
        </row>
        <row r="605">
          <cell r="E605">
            <v>4872</v>
          </cell>
        </row>
        <row r="606">
          <cell r="E606">
            <v>8024.24</v>
          </cell>
        </row>
        <row r="607">
          <cell r="E607">
            <v>1218.94</v>
          </cell>
        </row>
        <row r="608">
          <cell r="E608">
            <v>879.98</v>
          </cell>
        </row>
        <row r="609">
          <cell r="E609">
            <v>7880.16</v>
          </cell>
        </row>
        <row r="610">
          <cell r="E610">
            <v>21387.1</v>
          </cell>
        </row>
        <row r="611">
          <cell r="E611">
            <v>2202.3000000000002</v>
          </cell>
        </row>
        <row r="612">
          <cell r="E612">
            <v>1393.52</v>
          </cell>
        </row>
        <row r="613">
          <cell r="E613">
            <v>0</v>
          </cell>
        </row>
        <row r="614">
          <cell r="E614">
            <v>6372</v>
          </cell>
        </row>
        <row r="615">
          <cell r="E615">
            <v>2787.04</v>
          </cell>
        </row>
        <row r="616">
          <cell r="E616">
            <v>4404.6000000000004</v>
          </cell>
        </row>
        <row r="617">
          <cell r="E617">
            <v>5995.08</v>
          </cell>
        </row>
        <row r="618">
          <cell r="E618">
            <v>0</v>
          </cell>
        </row>
        <row r="619">
          <cell r="E619">
            <v>2124</v>
          </cell>
        </row>
        <row r="620">
          <cell r="E620">
            <v>1393.52</v>
          </cell>
        </row>
        <row r="621">
          <cell r="E621">
            <v>1966.3</v>
          </cell>
        </row>
        <row r="622">
          <cell r="E622">
            <v>0</v>
          </cell>
        </row>
        <row r="623">
          <cell r="E623">
            <v>1888</v>
          </cell>
        </row>
        <row r="624">
          <cell r="E624">
            <v>-696</v>
          </cell>
        </row>
        <row r="625">
          <cell r="E625">
            <v>1462.98</v>
          </cell>
        </row>
        <row r="626">
          <cell r="E626">
            <v>2437.52</v>
          </cell>
        </row>
        <row r="627">
          <cell r="E627">
            <v>0</v>
          </cell>
        </row>
        <row r="628">
          <cell r="E628">
            <v>1652</v>
          </cell>
        </row>
        <row r="629">
          <cell r="E629">
            <v>1950.64</v>
          </cell>
        </row>
        <row r="630">
          <cell r="E630">
            <v>2202.3000000000002</v>
          </cell>
        </row>
        <row r="631">
          <cell r="E631">
            <v>0</v>
          </cell>
        </row>
        <row r="632">
          <cell r="E632">
            <v>3792.7</v>
          </cell>
        </row>
        <row r="633">
          <cell r="E633">
            <v>1393.52</v>
          </cell>
        </row>
        <row r="634">
          <cell r="E634">
            <v>2202.3000000000002</v>
          </cell>
        </row>
        <row r="635">
          <cell r="E635">
            <v>1392</v>
          </cell>
        </row>
        <row r="636">
          <cell r="E636">
            <v>1907.89</v>
          </cell>
        </row>
        <row r="637">
          <cell r="E637">
            <v>0</v>
          </cell>
        </row>
        <row r="638">
          <cell r="E638">
            <v>0</v>
          </cell>
        </row>
        <row r="639">
          <cell r="E639">
            <v>1947</v>
          </cell>
        </row>
        <row r="640">
          <cell r="E640">
            <v>4720</v>
          </cell>
        </row>
        <row r="641">
          <cell r="E641">
            <v>2202.3000000000002</v>
          </cell>
        </row>
        <row r="642">
          <cell r="E642">
            <v>8142</v>
          </cell>
        </row>
        <row r="643">
          <cell r="E643">
            <v>8496</v>
          </cell>
        </row>
        <row r="644">
          <cell r="E644">
            <v>3304</v>
          </cell>
        </row>
        <row r="645">
          <cell r="E645">
            <v>2784</v>
          </cell>
        </row>
        <row r="646">
          <cell r="E646">
            <v>1392</v>
          </cell>
        </row>
        <row r="647">
          <cell r="E647">
            <v>1392</v>
          </cell>
        </row>
        <row r="648">
          <cell r="E648">
            <v>2360</v>
          </cell>
        </row>
        <row r="649">
          <cell r="E649">
            <v>3781.32</v>
          </cell>
        </row>
        <row r="650">
          <cell r="E650">
            <v>1392</v>
          </cell>
        </row>
        <row r="651">
          <cell r="E651">
            <v>6844</v>
          </cell>
        </row>
        <row r="652">
          <cell r="E652">
            <v>2784</v>
          </cell>
        </row>
        <row r="653">
          <cell r="E653">
            <v>8496</v>
          </cell>
        </row>
        <row r="654">
          <cell r="E654">
            <v>6754.32</v>
          </cell>
        </row>
        <row r="655">
          <cell r="E655">
            <v>2784</v>
          </cell>
        </row>
        <row r="656">
          <cell r="E656">
            <v>4404.6000000000004</v>
          </cell>
        </row>
        <row r="657">
          <cell r="E657">
            <v>1714.64</v>
          </cell>
        </row>
        <row r="658">
          <cell r="E658">
            <v>2436</v>
          </cell>
        </row>
        <row r="659">
          <cell r="E659">
            <v>6639.19</v>
          </cell>
        </row>
        <row r="660">
          <cell r="E660">
            <v>1392</v>
          </cell>
        </row>
        <row r="661">
          <cell r="E661">
            <v>3665.28</v>
          </cell>
        </row>
        <row r="662">
          <cell r="E662">
            <v>696</v>
          </cell>
        </row>
        <row r="663">
          <cell r="E663">
            <v>2193.12</v>
          </cell>
        </row>
        <row r="664">
          <cell r="E664">
            <v>7609.43</v>
          </cell>
        </row>
        <row r="665">
          <cell r="E665">
            <v>6579.36</v>
          </cell>
        </row>
        <row r="666">
          <cell r="E666">
            <v>1437.12</v>
          </cell>
        </row>
        <row r="667">
          <cell r="E667">
            <v>2193.12</v>
          </cell>
        </row>
        <row r="668">
          <cell r="E668">
            <v>4199.09</v>
          </cell>
        </row>
        <row r="669">
          <cell r="E669">
            <v>5740.45</v>
          </cell>
        </row>
        <row r="670">
          <cell r="E670">
            <v>2851.79</v>
          </cell>
        </row>
        <row r="671">
          <cell r="E671">
            <v>2193.12</v>
          </cell>
        </row>
        <row r="672">
          <cell r="E672">
            <v>2742.12</v>
          </cell>
        </row>
        <row r="673">
          <cell r="E673">
            <v>708</v>
          </cell>
        </row>
        <row r="674">
          <cell r="E674">
            <v>3481</v>
          </cell>
        </row>
        <row r="675">
          <cell r="E675">
            <v>8496</v>
          </cell>
        </row>
        <row r="676">
          <cell r="E676">
            <v>0</v>
          </cell>
        </row>
        <row r="677">
          <cell r="E677">
            <v>1392</v>
          </cell>
        </row>
        <row r="678">
          <cell r="E678">
            <v>4176</v>
          </cell>
        </row>
        <row r="679">
          <cell r="E679">
            <v>236</v>
          </cell>
        </row>
        <row r="682">
          <cell r="E682">
            <v>5805</v>
          </cell>
        </row>
        <row r="683">
          <cell r="E683">
            <v>5356.8</v>
          </cell>
        </row>
        <row r="684">
          <cell r="E684">
            <v>5130</v>
          </cell>
        </row>
        <row r="685">
          <cell r="E685">
            <v>6030</v>
          </cell>
        </row>
        <row r="686">
          <cell r="E686">
            <v>6840</v>
          </cell>
        </row>
        <row r="687">
          <cell r="E687">
            <v>7598.25</v>
          </cell>
        </row>
        <row r="688">
          <cell r="E688">
            <v>8019</v>
          </cell>
        </row>
        <row r="689">
          <cell r="E689">
            <v>13232.84</v>
          </cell>
        </row>
        <row r="690">
          <cell r="E690">
            <v>11022.3</v>
          </cell>
        </row>
        <row r="691">
          <cell r="E691">
            <v>6480</v>
          </cell>
        </row>
        <row r="692">
          <cell r="E692">
            <v>6885</v>
          </cell>
        </row>
        <row r="693">
          <cell r="E693">
            <v>6732</v>
          </cell>
        </row>
        <row r="694">
          <cell r="E694">
            <v>3724</v>
          </cell>
        </row>
        <row r="695">
          <cell r="E695">
            <v>333.64</v>
          </cell>
        </row>
        <row r="696">
          <cell r="E696">
            <v>46.74</v>
          </cell>
        </row>
        <row r="697">
          <cell r="E697">
            <v>5846</v>
          </cell>
        </row>
        <row r="698">
          <cell r="E698">
            <v>12130.7</v>
          </cell>
        </row>
        <row r="699">
          <cell r="E699">
            <v>6633</v>
          </cell>
        </row>
        <row r="700">
          <cell r="E700">
            <v>12530.7</v>
          </cell>
        </row>
        <row r="701">
          <cell r="E701">
            <v>337.44</v>
          </cell>
        </row>
        <row r="702">
          <cell r="E702">
            <v>3807.13</v>
          </cell>
        </row>
        <row r="703">
          <cell r="E703">
            <v>6636</v>
          </cell>
        </row>
        <row r="704">
          <cell r="E704">
            <v>124.64</v>
          </cell>
        </row>
        <row r="705">
          <cell r="E705">
            <v>6138</v>
          </cell>
        </row>
        <row r="706">
          <cell r="E706">
            <v>9615.74</v>
          </cell>
        </row>
        <row r="707">
          <cell r="E707">
            <v>6097.48</v>
          </cell>
        </row>
        <row r="708">
          <cell r="E708">
            <v>3851.86</v>
          </cell>
        </row>
        <row r="709">
          <cell r="E709">
            <v>343.34</v>
          </cell>
        </row>
        <row r="710">
          <cell r="E710">
            <v>8817.84</v>
          </cell>
        </row>
        <row r="711">
          <cell r="E711">
            <v>4645.3100000000004</v>
          </cell>
        </row>
        <row r="712">
          <cell r="E712">
            <v>155.80000000000001</v>
          </cell>
        </row>
        <row r="713">
          <cell r="E713">
            <v>2844</v>
          </cell>
        </row>
        <row r="714">
          <cell r="E714">
            <v>1796.17</v>
          </cell>
        </row>
        <row r="717">
          <cell r="E717">
            <v>5880</v>
          </cell>
        </row>
        <row r="718">
          <cell r="E718">
            <v>8400</v>
          </cell>
        </row>
        <row r="719">
          <cell r="E719">
            <v>10920</v>
          </cell>
        </row>
        <row r="720">
          <cell r="E720">
            <v>5880</v>
          </cell>
        </row>
        <row r="721">
          <cell r="E721">
            <v>7560</v>
          </cell>
        </row>
        <row r="722">
          <cell r="E722">
            <v>8400</v>
          </cell>
        </row>
        <row r="723">
          <cell r="E723">
            <v>5880</v>
          </cell>
        </row>
        <row r="724">
          <cell r="E724">
            <v>6720</v>
          </cell>
        </row>
        <row r="725">
          <cell r="E725">
            <v>7560</v>
          </cell>
        </row>
        <row r="726">
          <cell r="E726">
            <v>10920</v>
          </cell>
        </row>
        <row r="727">
          <cell r="E727">
            <v>10500</v>
          </cell>
        </row>
        <row r="730">
          <cell r="E730">
            <v>2202.1999999999998</v>
          </cell>
        </row>
        <row r="731">
          <cell r="E731">
            <v>6660.6</v>
          </cell>
        </row>
        <row r="732">
          <cell r="E732">
            <v>10511.3</v>
          </cell>
        </row>
        <row r="733">
          <cell r="E733">
            <v>9394.5</v>
          </cell>
        </row>
        <row r="734">
          <cell r="E734">
            <v>3820.69</v>
          </cell>
        </row>
        <row r="735">
          <cell r="E735">
            <v>5400</v>
          </cell>
        </row>
        <row r="736">
          <cell r="E736">
            <v>5400</v>
          </cell>
        </row>
        <row r="739">
          <cell r="E739">
            <v>3850.84</v>
          </cell>
        </row>
        <row r="740">
          <cell r="E740">
            <v>172.15</v>
          </cell>
        </row>
        <row r="741">
          <cell r="E741">
            <v>1984.81</v>
          </cell>
        </row>
        <row r="742">
          <cell r="E742">
            <v>8307.59</v>
          </cell>
        </row>
        <row r="743">
          <cell r="E743">
            <v>7638.57</v>
          </cell>
        </row>
        <row r="744">
          <cell r="E744">
            <v>7679.77</v>
          </cell>
        </row>
        <row r="745">
          <cell r="E745">
            <v>4338.55</v>
          </cell>
        </row>
        <row r="746">
          <cell r="E746">
            <v>8677.09</v>
          </cell>
        </row>
        <row r="749">
          <cell r="E749">
            <v>193.04</v>
          </cell>
        </row>
        <row r="750">
          <cell r="E750">
            <v>316.16000000000003</v>
          </cell>
        </row>
        <row r="751">
          <cell r="E751">
            <v>194.56</v>
          </cell>
        </row>
        <row r="752">
          <cell r="E752">
            <v>6000</v>
          </cell>
        </row>
        <row r="753">
          <cell r="E753">
            <v>6000</v>
          </cell>
        </row>
        <row r="754">
          <cell r="E754">
            <v>-6000</v>
          </cell>
        </row>
        <row r="757">
          <cell r="E757">
            <v>380.25</v>
          </cell>
        </row>
        <row r="758">
          <cell r="E758">
            <v>629.6</v>
          </cell>
        </row>
        <row r="759">
          <cell r="E759">
            <v>1928.15</v>
          </cell>
        </row>
        <row r="760">
          <cell r="E760">
            <v>1273.8599999999999</v>
          </cell>
        </row>
        <row r="761">
          <cell r="E761">
            <v>1552</v>
          </cell>
        </row>
        <row r="762">
          <cell r="E762">
            <v>930.12</v>
          </cell>
        </row>
        <row r="763">
          <cell r="E763">
            <v>1552</v>
          </cell>
        </row>
        <row r="764">
          <cell r="E764">
            <v>2507.2800000000002</v>
          </cell>
        </row>
        <row r="765">
          <cell r="E765">
            <v>9312</v>
          </cell>
        </row>
        <row r="766">
          <cell r="E766">
            <v>2062.44</v>
          </cell>
        </row>
        <row r="767">
          <cell r="E767">
            <v>1253.6400000000001</v>
          </cell>
        </row>
        <row r="768">
          <cell r="E768">
            <v>1213.2</v>
          </cell>
        </row>
        <row r="769">
          <cell r="E769">
            <v>2049.13</v>
          </cell>
        </row>
        <row r="770">
          <cell r="E770">
            <v>950.34</v>
          </cell>
        </row>
        <row r="771">
          <cell r="E771">
            <v>5055</v>
          </cell>
        </row>
        <row r="772">
          <cell r="E772">
            <v>-2507.2800000000002</v>
          </cell>
        </row>
        <row r="773">
          <cell r="E773">
            <v>2589.64</v>
          </cell>
        </row>
        <row r="774">
          <cell r="E774">
            <v>1409.06</v>
          </cell>
        </row>
        <row r="775">
          <cell r="E775">
            <v>772.38</v>
          </cell>
        </row>
        <row r="776">
          <cell r="E776">
            <v>1294.25</v>
          </cell>
        </row>
        <row r="777">
          <cell r="E777">
            <v>1252.5</v>
          </cell>
        </row>
        <row r="778">
          <cell r="E778">
            <v>626.25</v>
          </cell>
        </row>
        <row r="779">
          <cell r="E779">
            <v>1294.25</v>
          </cell>
        </row>
      </sheetData>
      <sheetData sheetId="3">
        <row r="2">
          <cell r="E2">
            <v>72177.679999999993</v>
          </cell>
          <cell r="G2">
            <v>1</v>
          </cell>
        </row>
        <row r="3">
          <cell r="E3">
            <v>-9220.91</v>
          </cell>
          <cell r="G3">
            <v>1</v>
          </cell>
        </row>
        <row r="4">
          <cell r="E4">
            <v>360</v>
          </cell>
          <cell r="G4">
            <v>1</v>
          </cell>
        </row>
        <row r="5">
          <cell r="E5">
            <v>61380.41</v>
          </cell>
          <cell r="G5">
            <v>2</v>
          </cell>
        </row>
        <row r="6">
          <cell r="E6">
            <v>73596.350000000006</v>
          </cell>
          <cell r="G6">
            <v>1</v>
          </cell>
        </row>
        <row r="7">
          <cell r="E7">
            <v>-9558.57</v>
          </cell>
          <cell r="G7">
            <v>1</v>
          </cell>
        </row>
        <row r="8">
          <cell r="E8">
            <v>0</v>
          </cell>
          <cell r="G8">
            <v>1</v>
          </cell>
        </row>
        <row r="9">
          <cell r="E9">
            <v>5272.09</v>
          </cell>
          <cell r="G9">
            <v>2</v>
          </cell>
        </row>
        <row r="10">
          <cell r="E10">
            <v>3667.56</v>
          </cell>
          <cell r="G10">
            <v>2</v>
          </cell>
        </row>
        <row r="11">
          <cell r="E11">
            <v>4351.8900000000003</v>
          </cell>
          <cell r="G11">
            <v>2</v>
          </cell>
        </row>
        <row r="12">
          <cell r="E12">
            <v>42147.02</v>
          </cell>
          <cell r="G12">
            <v>2</v>
          </cell>
        </row>
        <row r="13">
          <cell r="E13">
            <v>2591.25</v>
          </cell>
          <cell r="G13">
            <v>2</v>
          </cell>
        </row>
        <row r="14">
          <cell r="E14">
            <v>78659.27</v>
          </cell>
          <cell r="G14">
            <v>1</v>
          </cell>
        </row>
        <row r="15">
          <cell r="E15">
            <v>-10021.42</v>
          </cell>
          <cell r="G15">
            <v>1</v>
          </cell>
        </row>
        <row r="16">
          <cell r="E16">
            <v>0</v>
          </cell>
          <cell r="G16">
            <v>1</v>
          </cell>
        </row>
        <row r="17">
          <cell r="E17">
            <v>58764.13</v>
          </cell>
          <cell r="G17">
            <v>2</v>
          </cell>
        </row>
        <row r="18">
          <cell r="E18">
            <v>0</v>
          </cell>
          <cell r="G18">
            <v>1</v>
          </cell>
        </row>
        <row r="19">
          <cell r="E19">
            <v>23024.45</v>
          </cell>
          <cell r="G19">
            <v>1</v>
          </cell>
        </row>
        <row r="20">
          <cell r="E20">
            <v>64556.45</v>
          </cell>
          <cell r="G20">
            <v>1</v>
          </cell>
        </row>
        <row r="21">
          <cell r="E21">
            <v>-8132.95</v>
          </cell>
          <cell r="G21">
            <v>1</v>
          </cell>
        </row>
        <row r="22">
          <cell r="E22">
            <v>25541</v>
          </cell>
          <cell r="G22">
            <v>2</v>
          </cell>
        </row>
        <row r="23">
          <cell r="E23">
            <v>48693.49</v>
          </cell>
          <cell r="G23">
            <v>2</v>
          </cell>
        </row>
        <row r="24">
          <cell r="E24">
            <v>48158.17</v>
          </cell>
          <cell r="G24">
            <v>2</v>
          </cell>
        </row>
        <row r="25">
          <cell r="E25">
            <v>-8548.0499999999993</v>
          </cell>
          <cell r="G25">
            <v>1</v>
          </cell>
        </row>
        <row r="26">
          <cell r="E26">
            <v>67415.759999999995</v>
          </cell>
          <cell r="G26">
            <v>1</v>
          </cell>
        </row>
        <row r="27">
          <cell r="E27">
            <v>0</v>
          </cell>
          <cell r="G27">
            <v>1</v>
          </cell>
        </row>
        <row r="28">
          <cell r="E28">
            <v>72503.009999999995</v>
          </cell>
          <cell r="G28">
            <v>1</v>
          </cell>
        </row>
        <row r="29">
          <cell r="E29">
            <v>-9333.74</v>
          </cell>
          <cell r="G29">
            <v>1</v>
          </cell>
        </row>
        <row r="30">
          <cell r="E30">
            <v>46251.99</v>
          </cell>
          <cell r="G30">
            <v>2</v>
          </cell>
        </row>
        <row r="31">
          <cell r="E31">
            <v>-9246.56</v>
          </cell>
          <cell r="G31">
            <v>1</v>
          </cell>
        </row>
        <row r="32">
          <cell r="E32">
            <v>72878.350000000006</v>
          </cell>
          <cell r="G32">
            <v>1</v>
          </cell>
        </row>
        <row r="33">
          <cell r="E33">
            <v>49836.58</v>
          </cell>
        </row>
        <row r="34">
          <cell r="E34">
            <v>-10413.61</v>
          </cell>
        </row>
        <row r="35">
          <cell r="E35">
            <v>82215.259999999995</v>
          </cell>
        </row>
        <row r="36">
          <cell r="E36">
            <v>173.53</v>
          </cell>
        </row>
        <row r="37">
          <cell r="E37">
            <v>46158.53</v>
          </cell>
        </row>
        <row r="38">
          <cell r="E38">
            <v>-1296.97</v>
          </cell>
        </row>
        <row r="39">
          <cell r="E39">
            <v>-1035.02</v>
          </cell>
        </row>
        <row r="40">
          <cell r="E40">
            <v>-1307.5</v>
          </cell>
        </row>
        <row r="41">
          <cell r="E41">
            <v>-1560.85</v>
          </cell>
        </row>
        <row r="42">
          <cell r="E42">
            <v>75288.679999999993</v>
          </cell>
        </row>
        <row r="43">
          <cell r="E43">
            <v>-9567.7800000000007</v>
          </cell>
        </row>
        <row r="44">
          <cell r="E44">
            <v>-1136.19</v>
          </cell>
        </row>
        <row r="45">
          <cell r="E45">
            <v>-2372.54</v>
          </cell>
        </row>
        <row r="46">
          <cell r="E46">
            <v>289.22000000000003</v>
          </cell>
        </row>
        <row r="47">
          <cell r="E47">
            <v>52902.07</v>
          </cell>
        </row>
        <row r="48">
          <cell r="E48">
            <v>11963.46</v>
          </cell>
        </row>
        <row r="49">
          <cell r="E49">
            <v>-8546.49</v>
          </cell>
        </row>
        <row r="50">
          <cell r="E50">
            <v>66356.429999999993</v>
          </cell>
        </row>
        <row r="51">
          <cell r="E51">
            <v>-121.41</v>
          </cell>
        </row>
        <row r="52">
          <cell r="E52">
            <v>-45.5</v>
          </cell>
        </row>
        <row r="53">
          <cell r="E53">
            <v>-86.6</v>
          </cell>
        </row>
        <row r="56">
          <cell r="E56">
            <v>85050</v>
          </cell>
          <cell r="G56">
            <v>1</v>
          </cell>
        </row>
        <row r="57">
          <cell r="E57">
            <v>150000</v>
          </cell>
          <cell r="G57">
            <v>1</v>
          </cell>
        </row>
        <row r="60">
          <cell r="E60">
            <v>100000</v>
          </cell>
        </row>
        <row r="63">
          <cell r="E63">
            <v>131969.70000000001</v>
          </cell>
          <cell r="G63">
            <v>1</v>
          </cell>
        </row>
        <row r="64">
          <cell r="E64">
            <v>131969.70000000001</v>
          </cell>
          <cell r="G64">
            <v>1</v>
          </cell>
        </row>
        <row r="65">
          <cell r="E65">
            <v>18724.04</v>
          </cell>
          <cell r="G65">
            <v>1</v>
          </cell>
        </row>
        <row r="66">
          <cell r="E66">
            <v>747828.3</v>
          </cell>
          <cell r="G66">
            <v>1</v>
          </cell>
        </row>
        <row r="67">
          <cell r="E67">
            <v>747828.3</v>
          </cell>
          <cell r="G67">
            <v>1</v>
          </cell>
        </row>
        <row r="68">
          <cell r="E68">
            <v>18724.04</v>
          </cell>
          <cell r="G68">
            <v>1</v>
          </cell>
        </row>
        <row r="69">
          <cell r="E69">
            <v>18724.04</v>
          </cell>
          <cell r="G69">
            <v>1</v>
          </cell>
        </row>
        <row r="70">
          <cell r="E70">
            <v>747828.3</v>
          </cell>
          <cell r="G70">
            <v>1</v>
          </cell>
        </row>
        <row r="71">
          <cell r="E71">
            <v>131969.70000000001</v>
          </cell>
          <cell r="G71">
            <v>1</v>
          </cell>
        </row>
        <row r="72">
          <cell r="E72">
            <v>747828.3</v>
          </cell>
          <cell r="G72">
            <v>1</v>
          </cell>
        </row>
        <row r="73">
          <cell r="E73">
            <v>0</v>
          </cell>
          <cell r="G73">
            <v>1</v>
          </cell>
        </row>
        <row r="74">
          <cell r="E74">
            <v>131969.70000000001</v>
          </cell>
          <cell r="G74">
            <v>1</v>
          </cell>
        </row>
        <row r="75">
          <cell r="E75">
            <v>18724.04</v>
          </cell>
          <cell r="G75">
            <v>1</v>
          </cell>
        </row>
        <row r="76">
          <cell r="E76">
            <v>11175.56</v>
          </cell>
          <cell r="G76">
            <v>1</v>
          </cell>
        </row>
        <row r="77">
          <cell r="E77">
            <v>624965.9</v>
          </cell>
          <cell r="G77">
            <v>1</v>
          </cell>
        </row>
        <row r="78">
          <cell r="E78">
            <v>110288.1</v>
          </cell>
          <cell r="G78">
            <v>1</v>
          </cell>
        </row>
        <row r="79">
          <cell r="E79">
            <v>159541.71</v>
          </cell>
          <cell r="G79">
            <v>1</v>
          </cell>
        </row>
        <row r="80">
          <cell r="E80">
            <v>904069.72</v>
          </cell>
          <cell r="G80">
            <v>1</v>
          </cell>
        </row>
        <row r="81">
          <cell r="E81">
            <v>18724.04</v>
          </cell>
          <cell r="G81">
            <v>1</v>
          </cell>
        </row>
        <row r="82">
          <cell r="E82">
            <v>904069.72</v>
          </cell>
          <cell r="G82">
            <v>1</v>
          </cell>
        </row>
        <row r="83">
          <cell r="E83">
            <v>18724.04</v>
          </cell>
          <cell r="G83">
            <v>1</v>
          </cell>
        </row>
        <row r="84">
          <cell r="E84">
            <v>159541.71</v>
          </cell>
          <cell r="G84">
            <v>1</v>
          </cell>
        </row>
        <row r="85">
          <cell r="E85">
            <v>4657</v>
          </cell>
          <cell r="G85">
            <v>1</v>
          </cell>
        </row>
        <row r="86">
          <cell r="E86">
            <v>159541.71</v>
          </cell>
          <cell r="G86">
            <v>1</v>
          </cell>
        </row>
        <row r="87">
          <cell r="E87">
            <v>904069.72</v>
          </cell>
          <cell r="G87">
            <v>1</v>
          </cell>
        </row>
        <row r="88">
          <cell r="E88">
            <v>18724.04</v>
          </cell>
          <cell r="G88">
            <v>1</v>
          </cell>
        </row>
        <row r="89">
          <cell r="E89">
            <v>904069.72</v>
          </cell>
          <cell r="G89">
            <v>1</v>
          </cell>
        </row>
        <row r="90">
          <cell r="E90">
            <v>18724.04</v>
          </cell>
          <cell r="G90">
            <v>1</v>
          </cell>
        </row>
        <row r="91">
          <cell r="E91">
            <v>159541.71</v>
          </cell>
          <cell r="G91">
            <v>1</v>
          </cell>
        </row>
        <row r="92">
          <cell r="E92">
            <v>2774237</v>
          </cell>
          <cell r="G92">
            <v>1</v>
          </cell>
        </row>
        <row r="93">
          <cell r="E93">
            <v>39246.589999999997</v>
          </cell>
          <cell r="G93">
            <v>1</v>
          </cell>
        </row>
        <row r="94">
          <cell r="E94">
            <v>8026.63</v>
          </cell>
          <cell r="G94">
            <v>1</v>
          </cell>
        </row>
        <row r="95">
          <cell r="E95">
            <v>904069.72</v>
          </cell>
          <cell r="G95">
            <v>1</v>
          </cell>
        </row>
        <row r="96">
          <cell r="E96">
            <v>18724.04</v>
          </cell>
          <cell r="G96">
            <v>1</v>
          </cell>
        </row>
        <row r="97">
          <cell r="E97">
            <v>159541.71</v>
          </cell>
          <cell r="G97">
            <v>1</v>
          </cell>
        </row>
        <row r="98">
          <cell r="E98">
            <v>3157</v>
          </cell>
          <cell r="G98">
            <v>1</v>
          </cell>
        </row>
        <row r="99">
          <cell r="E99">
            <v>1298550</v>
          </cell>
        </row>
        <row r="100">
          <cell r="E100">
            <v>904069.72</v>
          </cell>
        </row>
        <row r="101">
          <cell r="E101">
            <v>18724.04</v>
          </cell>
        </row>
        <row r="102">
          <cell r="E102">
            <v>159541.71</v>
          </cell>
        </row>
        <row r="103">
          <cell r="E103">
            <v>159541.71</v>
          </cell>
        </row>
        <row r="104">
          <cell r="E104">
            <v>18724.04</v>
          </cell>
        </row>
        <row r="105">
          <cell r="E105">
            <v>904069.72</v>
          </cell>
        </row>
        <row r="106">
          <cell r="E106">
            <v>904069.72</v>
          </cell>
        </row>
        <row r="107">
          <cell r="E107">
            <v>18724.04</v>
          </cell>
        </row>
        <row r="108">
          <cell r="E108">
            <v>159541.71</v>
          </cell>
        </row>
        <row r="111">
          <cell r="E111">
            <v>203.15</v>
          </cell>
          <cell r="G111">
            <v>1</v>
          </cell>
        </row>
        <row r="112">
          <cell r="E112">
            <v>203.15</v>
          </cell>
          <cell r="G112">
            <v>1</v>
          </cell>
        </row>
        <row r="113">
          <cell r="E113">
            <v>837.8</v>
          </cell>
          <cell r="G113">
            <v>1</v>
          </cell>
        </row>
        <row r="114">
          <cell r="E114">
            <v>-2.98</v>
          </cell>
          <cell r="G114">
            <v>1</v>
          </cell>
        </row>
        <row r="115">
          <cell r="E115">
            <v>-11.17</v>
          </cell>
          <cell r="G115">
            <v>1</v>
          </cell>
        </row>
        <row r="116">
          <cell r="E116">
            <v>2710.65</v>
          </cell>
          <cell r="G116">
            <v>1</v>
          </cell>
        </row>
        <row r="117">
          <cell r="E117">
            <v>30783.82</v>
          </cell>
          <cell r="G117">
            <v>1</v>
          </cell>
        </row>
        <row r="118">
          <cell r="E118">
            <v>837.8</v>
          </cell>
          <cell r="G118">
            <v>1</v>
          </cell>
        </row>
        <row r="119">
          <cell r="E119">
            <v>2708.1</v>
          </cell>
          <cell r="G119">
            <v>1</v>
          </cell>
        </row>
        <row r="120">
          <cell r="E120">
            <v>837.8</v>
          </cell>
          <cell r="G120">
            <v>1</v>
          </cell>
        </row>
        <row r="121">
          <cell r="E121">
            <v>15.3</v>
          </cell>
          <cell r="G121">
            <v>1</v>
          </cell>
        </row>
        <row r="122">
          <cell r="E122">
            <v>31116.32</v>
          </cell>
          <cell r="G122">
            <v>1</v>
          </cell>
        </row>
        <row r="123">
          <cell r="E123">
            <v>262.92</v>
          </cell>
          <cell r="G123">
            <v>1</v>
          </cell>
        </row>
        <row r="124">
          <cell r="E124">
            <v>-11.17</v>
          </cell>
          <cell r="G124">
            <v>1</v>
          </cell>
        </row>
        <row r="125">
          <cell r="E125">
            <v>15.3</v>
          </cell>
          <cell r="G125">
            <v>1</v>
          </cell>
        </row>
        <row r="126">
          <cell r="E126">
            <v>262.92</v>
          </cell>
          <cell r="G126">
            <v>1</v>
          </cell>
        </row>
        <row r="127">
          <cell r="E127">
            <v>203.15</v>
          </cell>
          <cell r="G127">
            <v>1</v>
          </cell>
        </row>
        <row r="128">
          <cell r="E128">
            <v>-2.98</v>
          </cell>
          <cell r="G128">
            <v>1</v>
          </cell>
        </row>
        <row r="129">
          <cell r="E129">
            <v>-2.98</v>
          </cell>
          <cell r="G129">
            <v>1</v>
          </cell>
        </row>
        <row r="130">
          <cell r="E130">
            <v>262.92</v>
          </cell>
          <cell r="G130">
            <v>1</v>
          </cell>
        </row>
        <row r="131">
          <cell r="E131">
            <v>2753.89</v>
          </cell>
          <cell r="G131">
            <v>1</v>
          </cell>
        </row>
        <row r="132">
          <cell r="E132">
            <v>15.3</v>
          </cell>
          <cell r="G132">
            <v>1</v>
          </cell>
        </row>
        <row r="133">
          <cell r="E133">
            <v>-11.17</v>
          </cell>
          <cell r="G133">
            <v>1</v>
          </cell>
        </row>
        <row r="134">
          <cell r="E134">
            <v>31125.29</v>
          </cell>
          <cell r="G134">
            <v>1</v>
          </cell>
        </row>
        <row r="135">
          <cell r="E135">
            <v>837.8</v>
          </cell>
          <cell r="G135">
            <v>1</v>
          </cell>
        </row>
        <row r="136">
          <cell r="E136">
            <v>-11.17</v>
          </cell>
          <cell r="G136">
            <v>1</v>
          </cell>
        </row>
        <row r="137">
          <cell r="E137">
            <v>203.15</v>
          </cell>
          <cell r="G137">
            <v>1</v>
          </cell>
        </row>
        <row r="138">
          <cell r="E138">
            <v>15.3</v>
          </cell>
          <cell r="G138">
            <v>1</v>
          </cell>
        </row>
        <row r="139">
          <cell r="E139">
            <v>-2.98</v>
          </cell>
          <cell r="G139">
            <v>1</v>
          </cell>
        </row>
        <row r="140">
          <cell r="E140">
            <v>262.92</v>
          </cell>
          <cell r="G140">
            <v>1</v>
          </cell>
        </row>
        <row r="141">
          <cell r="E141">
            <v>30774.52</v>
          </cell>
          <cell r="G141">
            <v>1</v>
          </cell>
        </row>
        <row r="142">
          <cell r="E142">
            <v>2673.67</v>
          </cell>
          <cell r="G142">
            <v>1</v>
          </cell>
        </row>
        <row r="143">
          <cell r="E143">
            <v>2669.6</v>
          </cell>
          <cell r="G143">
            <v>1</v>
          </cell>
        </row>
        <row r="144">
          <cell r="E144">
            <v>837.8</v>
          </cell>
          <cell r="G144">
            <v>1</v>
          </cell>
        </row>
        <row r="145">
          <cell r="E145">
            <v>-11.17</v>
          </cell>
          <cell r="G145">
            <v>1</v>
          </cell>
        </row>
        <row r="146">
          <cell r="E146">
            <v>203.15</v>
          </cell>
          <cell r="G146">
            <v>1</v>
          </cell>
        </row>
        <row r="147">
          <cell r="E147">
            <v>-2.98</v>
          </cell>
          <cell r="G147">
            <v>1</v>
          </cell>
        </row>
        <row r="148">
          <cell r="E148">
            <v>15.3</v>
          </cell>
          <cell r="G148">
            <v>1</v>
          </cell>
        </row>
        <row r="149">
          <cell r="E149">
            <v>262.92</v>
          </cell>
          <cell r="G149">
            <v>1</v>
          </cell>
        </row>
        <row r="150">
          <cell r="E150">
            <v>30511.08</v>
          </cell>
          <cell r="G150">
            <v>1</v>
          </cell>
        </row>
        <row r="151">
          <cell r="E151">
            <v>30589.62</v>
          </cell>
          <cell r="G151">
            <v>1</v>
          </cell>
        </row>
        <row r="152">
          <cell r="E152">
            <v>2653.27</v>
          </cell>
          <cell r="G152">
            <v>1</v>
          </cell>
        </row>
        <row r="153">
          <cell r="E153">
            <v>262.92</v>
          </cell>
          <cell r="G153">
            <v>1</v>
          </cell>
        </row>
        <row r="154">
          <cell r="E154">
            <v>-2.98</v>
          </cell>
          <cell r="G154">
            <v>1</v>
          </cell>
        </row>
        <row r="155">
          <cell r="E155">
            <v>15.3</v>
          </cell>
          <cell r="G155">
            <v>1</v>
          </cell>
        </row>
        <row r="156">
          <cell r="E156">
            <v>203.15</v>
          </cell>
          <cell r="G156">
            <v>1</v>
          </cell>
        </row>
        <row r="157">
          <cell r="E157">
            <v>837.8</v>
          </cell>
          <cell r="G157">
            <v>1</v>
          </cell>
        </row>
        <row r="158">
          <cell r="E158">
            <v>-11.17</v>
          </cell>
          <cell r="G158">
            <v>1</v>
          </cell>
        </row>
        <row r="159">
          <cell r="E159">
            <v>2708.1</v>
          </cell>
          <cell r="G159">
            <v>1</v>
          </cell>
        </row>
        <row r="160">
          <cell r="E160">
            <v>30131.86</v>
          </cell>
          <cell r="G160">
            <v>1</v>
          </cell>
        </row>
        <row r="161">
          <cell r="E161">
            <v>-11.7</v>
          </cell>
          <cell r="G161">
            <v>1</v>
          </cell>
        </row>
        <row r="162">
          <cell r="E162">
            <v>203.15</v>
          </cell>
          <cell r="G162">
            <v>1</v>
          </cell>
        </row>
        <row r="163">
          <cell r="E163">
            <v>838.33</v>
          </cell>
          <cell r="G163">
            <v>1</v>
          </cell>
        </row>
        <row r="164">
          <cell r="E164">
            <v>262.92</v>
          </cell>
          <cell r="G164">
            <v>1</v>
          </cell>
        </row>
        <row r="165">
          <cell r="E165">
            <v>-2.98</v>
          </cell>
          <cell r="G165">
            <v>1</v>
          </cell>
        </row>
        <row r="166">
          <cell r="E166">
            <v>15.3</v>
          </cell>
          <cell r="G166">
            <v>1</v>
          </cell>
        </row>
        <row r="167">
          <cell r="E167">
            <v>2685.9</v>
          </cell>
          <cell r="G167">
            <v>1</v>
          </cell>
        </row>
        <row r="168">
          <cell r="E168">
            <v>30475.86</v>
          </cell>
          <cell r="G168">
            <v>1</v>
          </cell>
        </row>
        <row r="169">
          <cell r="E169">
            <v>-11.17</v>
          </cell>
          <cell r="G169">
            <v>1</v>
          </cell>
        </row>
        <row r="170">
          <cell r="E170">
            <v>837.8</v>
          </cell>
          <cell r="G170">
            <v>1</v>
          </cell>
        </row>
        <row r="171">
          <cell r="E171">
            <v>203.15</v>
          </cell>
          <cell r="G171">
            <v>1</v>
          </cell>
        </row>
        <row r="172">
          <cell r="E172">
            <v>15.3</v>
          </cell>
          <cell r="G172">
            <v>1</v>
          </cell>
        </row>
        <row r="173">
          <cell r="E173">
            <v>262.92</v>
          </cell>
          <cell r="G173">
            <v>1</v>
          </cell>
        </row>
        <row r="174">
          <cell r="E174">
            <v>-2.98</v>
          </cell>
          <cell r="G174">
            <v>1</v>
          </cell>
        </row>
        <row r="175">
          <cell r="E175">
            <v>2833.54</v>
          </cell>
          <cell r="G175">
            <v>1</v>
          </cell>
        </row>
        <row r="176">
          <cell r="E176">
            <v>30251.07</v>
          </cell>
          <cell r="G176">
            <v>1</v>
          </cell>
        </row>
        <row r="177">
          <cell r="E177">
            <v>837.8</v>
          </cell>
          <cell r="G177">
            <v>1</v>
          </cell>
        </row>
        <row r="178">
          <cell r="E178">
            <v>203.15</v>
          </cell>
          <cell r="G178">
            <v>1</v>
          </cell>
        </row>
        <row r="179">
          <cell r="E179">
            <v>-11.17</v>
          </cell>
          <cell r="G179">
            <v>1</v>
          </cell>
        </row>
        <row r="180">
          <cell r="E180">
            <v>15.3</v>
          </cell>
          <cell r="G180">
            <v>1</v>
          </cell>
        </row>
        <row r="181">
          <cell r="E181">
            <v>262.92</v>
          </cell>
          <cell r="G181">
            <v>1</v>
          </cell>
        </row>
        <row r="182">
          <cell r="E182">
            <v>-2.98</v>
          </cell>
          <cell r="G182">
            <v>1</v>
          </cell>
        </row>
        <row r="183">
          <cell r="E183">
            <v>2731.05</v>
          </cell>
        </row>
        <row r="184">
          <cell r="E184">
            <v>-2.98</v>
          </cell>
        </row>
        <row r="185">
          <cell r="E185">
            <v>262.92</v>
          </cell>
        </row>
        <row r="186">
          <cell r="E186">
            <v>15.3</v>
          </cell>
        </row>
        <row r="187">
          <cell r="E187">
            <v>203.15</v>
          </cell>
        </row>
        <row r="188">
          <cell r="E188">
            <v>837.8</v>
          </cell>
        </row>
        <row r="189">
          <cell r="E189">
            <v>-11.17</v>
          </cell>
        </row>
        <row r="190">
          <cell r="E190">
            <v>30289.65</v>
          </cell>
        </row>
        <row r="191">
          <cell r="E191">
            <v>2731.05</v>
          </cell>
        </row>
        <row r="192">
          <cell r="E192">
            <v>15.3</v>
          </cell>
        </row>
        <row r="193">
          <cell r="E193">
            <v>262.92</v>
          </cell>
        </row>
        <row r="194">
          <cell r="E194">
            <v>-2.98</v>
          </cell>
        </row>
        <row r="195">
          <cell r="E195">
            <v>-11.17</v>
          </cell>
        </row>
        <row r="196">
          <cell r="E196">
            <v>203.15</v>
          </cell>
        </row>
        <row r="197">
          <cell r="E197">
            <v>837.8</v>
          </cell>
        </row>
        <row r="198">
          <cell r="E198">
            <v>30246.31</v>
          </cell>
        </row>
        <row r="199">
          <cell r="E199">
            <v>30457.58</v>
          </cell>
        </row>
        <row r="200">
          <cell r="E200">
            <v>203.15</v>
          </cell>
        </row>
        <row r="201">
          <cell r="E201">
            <v>837.8</v>
          </cell>
        </row>
        <row r="202">
          <cell r="E202">
            <v>-11.17</v>
          </cell>
        </row>
        <row r="203">
          <cell r="E203">
            <v>262.92</v>
          </cell>
        </row>
        <row r="204">
          <cell r="E204">
            <v>-2.98</v>
          </cell>
        </row>
        <row r="205">
          <cell r="E205">
            <v>15.3</v>
          </cell>
        </row>
        <row r="206">
          <cell r="E206">
            <v>2708.1</v>
          </cell>
        </row>
        <row r="209">
          <cell r="E209">
            <v>27000</v>
          </cell>
        </row>
        <row r="210">
          <cell r="E210">
            <v>95000</v>
          </cell>
        </row>
        <row r="211">
          <cell r="E211">
            <v>27000</v>
          </cell>
        </row>
        <row r="212">
          <cell r="E212">
            <v>95000</v>
          </cell>
        </row>
        <row r="213">
          <cell r="E213">
            <v>115000</v>
          </cell>
        </row>
        <row r="214">
          <cell r="E214">
            <v>115000</v>
          </cell>
        </row>
        <row r="215">
          <cell r="E215">
            <v>115000</v>
          </cell>
        </row>
        <row r="216">
          <cell r="E216">
            <v>95000</v>
          </cell>
        </row>
        <row r="217">
          <cell r="E217">
            <v>27000</v>
          </cell>
        </row>
        <row r="218">
          <cell r="E218">
            <v>30000</v>
          </cell>
        </row>
        <row r="219">
          <cell r="E219">
            <v>123000</v>
          </cell>
        </row>
        <row r="220">
          <cell r="E220">
            <v>139000</v>
          </cell>
        </row>
        <row r="221">
          <cell r="E221">
            <v>123000</v>
          </cell>
        </row>
        <row r="222">
          <cell r="E222">
            <v>30000</v>
          </cell>
        </row>
        <row r="223">
          <cell r="E223">
            <v>139000</v>
          </cell>
        </row>
        <row r="224">
          <cell r="E224">
            <v>30000</v>
          </cell>
        </row>
        <row r="225">
          <cell r="E225">
            <v>123000</v>
          </cell>
        </row>
        <row r="226">
          <cell r="E226">
            <v>139000</v>
          </cell>
        </row>
        <row r="227">
          <cell r="E227">
            <v>124000</v>
          </cell>
        </row>
        <row r="228">
          <cell r="E228">
            <v>137000</v>
          </cell>
        </row>
        <row r="229">
          <cell r="E229">
            <v>33000</v>
          </cell>
        </row>
        <row r="230">
          <cell r="E230">
            <v>124000</v>
          </cell>
        </row>
        <row r="231">
          <cell r="E231">
            <v>137000</v>
          </cell>
        </row>
        <row r="232">
          <cell r="E232">
            <v>33000</v>
          </cell>
        </row>
        <row r="233">
          <cell r="E233">
            <v>124000</v>
          </cell>
        </row>
        <row r="234">
          <cell r="E234">
            <v>137000</v>
          </cell>
        </row>
        <row r="235">
          <cell r="E235">
            <v>33000</v>
          </cell>
        </row>
        <row r="236">
          <cell r="E236">
            <v>-14000</v>
          </cell>
        </row>
        <row r="237">
          <cell r="E237">
            <v>-38784.33</v>
          </cell>
        </row>
        <row r="238">
          <cell r="E238">
            <v>37000</v>
          </cell>
        </row>
        <row r="239">
          <cell r="E239">
            <v>113000</v>
          </cell>
        </row>
        <row r="240">
          <cell r="E240">
            <v>98000</v>
          </cell>
        </row>
        <row r="241">
          <cell r="E241">
            <v>37000</v>
          </cell>
        </row>
        <row r="242">
          <cell r="E242">
            <v>138000</v>
          </cell>
        </row>
        <row r="243">
          <cell r="E243">
            <v>143000</v>
          </cell>
        </row>
        <row r="244">
          <cell r="E244">
            <v>38000</v>
          </cell>
        </row>
        <row r="245">
          <cell r="E245">
            <v>165000</v>
          </cell>
        </row>
        <row r="246">
          <cell r="E246">
            <v>127000</v>
          </cell>
        </row>
        <row r="247">
          <cell r="E247">
            <v>35000</v>
          </cell>
        </row>
        <row r="250">
          <cell r="E250">
            <v>7530</v>
          </cell>
        </row>
        <row r="251">
          <cell r="E251">
            <v>17</v>
          </cell>
        </row>
        <row r="252">
          <cell r="E252">
            <v>7.95</v>
          </cell>
        </row>
        <row r="253">
          <cell r="E253">
            <v>44.25</v>
          </cell>
        </row>
        <row r="254">
          <cell r="E254">
            <v>19.350000000000001</v>
          </cell>
        </row>
        <row r="255">
          <cell r="E255">
            <v>10.25</v>
          </cell>
        </row>
      </sheetData>
      <sheetData sheetId="4">
        <row r="2">
          <cell r="E2">
            <v>1900</v>
          </cell>
          <cell r="G2">
            <v>1</v>
          </cell>
        </row>
        <row r="3">
          <cell r="E3">
            <v>1417.43</v>
          </cell>
          <cell r="G3">
            <v>1</v>
          </cell>
        </row>
        <row r="4">
          <cell r="E4">
            <v>1900</v>
          </cell>
          <cell r="G4">
            <v>1</v>
          </cell>
        </row>
        <row r="5">
          <cell r="E5">
            <v>-1000</v>
          </cell>
          <cell r="G5">
            <v>2</v>
          </cell>
        </row>
        <row r="6">
          <cell r="E6">
            <v>1900</v>
          </cell>
          <cell r="G6">
            <v>1</v>
          </cell>
        </row>
        <row r="7">
          <cell r="E7">
            <v>34701</v>
          </cell>
          <cell r="G7">
            <v>2</v>
          </cell>
        </row>
        <row r="8">
          <cell r="E8">
            <v>333.38</v>
          </cell>
          <cell r="G8">
            <v>1</v>
          </cell>
        </row>
        <row r="9">
          <cell r="E9">
            <v>1900</v>
          </cell>
          <cell r="G9">
            <v>1</v>
          </cell>
        </row>
        <row r="10">
          <cell r="E10">
            <v>535.66999999999996</v>
          </cell>
          <cell r="G10">
            <v>1</v>
          </cell>
        </row>
        <row r="11">
          <cell r="E11">
            <v>562.6</v>
          </cell>
          <cell r="G11">
            <v>1</v>
          </cell>
        </row>
        <row r="12">
          <cell r="E12">
            <v>130.08000000000001</v>
          </cell>
          <cell r="G12">
            <v>1</v>
          </cell>
        </row>
        <row r="13">
          <cell r="E13">
            <v>130.08000000000001</v>
          </cell>
          <cell r="G13">
            <v>1</v>
          </cell>
        </row>
        <row r="14">
          <cell r="E14">
            <v>147.9</v>
          </cell>
          <cell r="G14">
            <v>1</v>
          </cell>
        </row>
        <row r="15">
          <cell r="E15">
            <v>112.25</v>
          </cell>
          <cell r="G15">
            <v>1</v>
          </cell>
        </row>
        <row r="16">
          <cell r="E16">
            <v>130.08000000000001</v>
          </cell>
          <cell r="G16">
            <v>1</v>
          </cell>
        </row>
        <row r="17">
          <cell r="E17">
            <v>128.25</v>
          </cell>
          <cell r="G17">
            <v>1</v>
          </cell>
        </row>
        <row r="18">
          <cell r="E18">
            <v>130.08000000000001</v>
          </cell>
          <cell r="G18">
            <v>1</v>
          </cell>
        </row>
        <row r="19">
          <cell r="E19">
            <v>112.25</v>
          </cell>
          <cell r="G19">
            <v>1</v>
          </cell>
        </row>
        <row r="20">
          <cell r="E20">
            <v>889.68</v>
          </cell>
          <cell r="G20">
            <v>1</v>
          </cell>
        </row>
        <row r="21">
          <cell r="E21">
            <v>243.67</v>
          </cell>
          <cell r="G21">
            <v>1</v>
          </cell>
        </row>
        <row r="22">
          <cell r="E22">
            <v>797.2</v>
          </cell>
          <cell r="G22">
            <v>1</v>
          </cell>
        </row>
        <row r="23">
          <cell r="E23">
            <v>1036.8</v>
          </cell>
          <cell r="G23">
            <v>1</v>
          </cell>
        </row>
        <row r="24">
          <cell r="E24">
            <v>128.97999999999999</v>
          </cell>
          <cell r="G24">
            <v>1</v>
          </cell>
        </row>
        <row r="25">
          <cell r="E25">
            <v>1540.73</v>
          </cell>
          <cell r="G25">
            <v>1</v>
          </cell>
        </row>
        <row r="26">
          <cell r="E26">
            <v>149.4</v>
          </cell>
          <cell r="G26">
            <v>1</v>
          </cell>
        </row>
        <row r="27">
          <cell r="E27">
            <v>112.25</v>
          </cell>
          <cell r="G27">
            <v>1</v>
          </cell>
        </row>
        <row r="28">
          <cell r="E28">
            <v>183.55</v>
          </cell>
          <cell r="G28">
            <v>1</v>
          </cell>
        </row>
        <row r="29">
          <cell r="E29">
            <v>503.5</v>
          </cell>
          <cell r="G29">
            <v>1</v>
          </cell>
        </row>
        <row r="30">
          <cell r="E30">
            <v>459.8</v>
          </cell>
          <cell r="G30">
            <v>1</v>
          </cell>
        </row>
        <row r="31">
          <cell r="E31">
            <v>193.55</v>
          </cell>
          <cell r="G31">
            <v>1</v>
          </cell>
        </row>
        <row r="32">
          <cell r="E32">
            <v>287.75</v>
          </cell>
          <cell r="G32">
            <v>1</v>
          </cell>
        </row>
        <row r="33">
          <cell r="E33">
            <v>606.65</v>
          </cell>
          <cell r="G33">
            <v>1</v>
          </cell>
        </row>
        <row r="34">
          <cell r="E34">
            <v>673.6</v>
          </cell>
          <cell r="G34">
            <v>1</v>
          </cell>
        </row>
        <row r="35">
          <cell r="E35">
            <v>4980</v>
          </cell>
          <cell r="G35">
            <v>1</v>
          </cell>
        </row>
        <row r="36">
          <cell r="E36">
            <v>24770</v>
          </cell>
          <cell r="G36">
            <v>2</v>
          </cell>
        </row>
        <row r="37">
          <cell r="E37">
            <v>287.85000000000002</v>
          </cell>
        </row>
        <row r="38">
          <cell r="E38">
            <v>1547</v>
          </cell>
        </row>
        <row r="41">
          <cell r="E41">
            <v>42</v>
          </cell>
          <cell r="G41">
            <v>1</v>
          </cell>
        </row>
        <row r="42">
          <cell r="E42">
            <v>96.25</v>
          </cell>
          <cell r="G42">
            <v>2</v>
          </cell>
        </row>
        <row r="43">
          <cell r="E43">
            <v>61.25</v>
          </cell>
          <cell r="G43">
            <v>3</v>
          </cell>
        </row>
        <row r="44">
          <cell r="E44">
            <v>49</v>
          </cell>
          <cell r="G44">
            <v>3</v>
          </cell>
        </row>
        <row r="45">
          <cell r="E45">
            <v>-35288.99</v>
          </cell>
          <cell r="G45">
            <v>4</v>
          </cell>
        </row>
        <row r="46">
          <cell r="E46">
            <v>5482.84</v>
          </cell>
          <cell r="G46">
            <v>4</v>
          </cell>
        </row>
        <row r="47">
          <cell r="E47">
            <v>35288.99</v>
          </cell>
          <cell r="G47">
            <v>4</v>
          </cell>
        </row>
        <row r="48">
          <cell r="E48">
            <v>200</v>
          </cell>
          <cell r="G48">
            <v>5</v>
          </cell>
        </row>
        <row r="49">
          <cell r="E49">
            <v>29806.15</v>
          </cell>
          <cell r="G49">
            <v>4</v>
          </cell>
        </row>
        <row r="50">
          <cell r="E50">
            <v>77</v>
          </cell>
          <cell r="G50">
            <v>2</v>
          </cell>
        </row>
        <row r="51">
          <cell r="E51">
            <v>2740</v>
          </cell>
          <cell r="G51">
            <v>6</v>
          </cell>
        </row>
        <row r="52">
          <cell r="E52">
            <v>105</v>
          </cell>
          <cell r="G52">
            <v>4</v>
          </cell>
        </row>
        <row r="53">
          <cell r="E53">
            <v>237.5</v>
          </cell>
          <cell r="G53">
            <v>7</v>
          </cell>
        </row>
        <row r="54">
          <cell r="E54">
            <v>77</v>
          </cell>
          <cell r="G54">
            <v>2</v>
          </cell>
        </row>
        <row r="55">
          <cell r="E55">
            <v>49</v>
          </cell>
          <cell r="G55">
            <v>3</v>
          </cell>
        </row>
        <row r="56">
          <cell r="E56">
            <v>250.25</v>
          </cell>
          <cell r="G56">
            <v>8</v>
          </cell>
        </row>
        <row r="57">
          <cell r="E57">
            <v>96.25</v>
          </cell>
          <cell r="G57">
            <v>8</v>
          </cell>
        </row>
        <row r="58">
          <cell r="E58">
            <v>181.25</v>
          </cell>
          <cell r="G58">
            <v>2</v>
          </cell>
        </row>
        <row r="59">
          <cell r="E59">
            <v>61.25</v>
          </cell>
          <cell r="G59">
            <v>3</v>
          </cell>
        </row>
        <row r="60">
          <cell r="E60">
            <v>5588.09</v>
          </cell>
          <cell r="G60">
            <v>2</v>
          </cell>
        </row>
        <row r="61">
          <cell r="E61">
            <v>77</v>
          </cell>
          <cell r="G61">
            <v>8</v>
          </cell>
        </row>
        <row r="62">
          <cell r="E62">
            <v>77</v>
          </cell>
          <cell r="G62">
            <v>2</v>
          </cell>
        </row>
        <row r="63">
          <cell r="E63">
            <v>1005</v>
          </cell>
          <cell r="G63">
            <v>2</v>
          </cell>
        </row>
        <row r="64">
          <cell r="E64">
            <v>96.25</v>
          </cell>
          <cell r="G64">
            <v>8</v>
          </cell>
        </row>
        <row r="65">
          <cell r="E65">
            <v>61.25</v>
          </cell>
          <cell r="G65">
            <v>3</v>
          </cell>
        </row>
        <row r="66">
          <cell r="E66">
            <v>49</v>
          </cell>
          <cell r="G66">
            <v>3</v>
          </cell>
        </row>
        <row r="67">
          <cell r="E67">
            <v>21983</v>
          </cell>
          <cell r="G67">
            <v>2</v>
          </cell>
        </row>
        <row r="68">
          <cell r="E68">
            <v>77</v>
          </cell>
          <cell r="G68">
            <v>8</v>
          </cell>
        </row>
        <row r="69">
          <cell r="E69">
            <v>1396.69</v>
          </cell>
          <cell r="G69">
            <v>9</v>
          </cell>
        </row>
        <row r="70">
          <cell r="E70">
            <v>38.5</v>
          </cell>
          <cell r="G70">
            <v>2</v>
          </cell>
        </row>
        <row r="71">
          <cell r="E71">
            <v>49</v>
          </cell>
          <cell r="G71">
            <v>3</v>
          </cell>
        </row>
        <row r="72">
          <cell r="E72">
            <v>77</v>
          </cell>
          <cell r="G72">
            <v>2</v>
          </cell>
        </row>
        <row r="73">
          <cell r="E73">
            <v>77</v>
          </cell>
          <cell r="G73">
            <v>8</v>
          </cell>
        </row>
        <row r="74">
          <cell r="E74">
            <v>49</v>
          </cell>
          <cell r="G74">
            <v>3</v>
          </cell>
        </row>
        <row r="75">
          <cell r="E75">
            <v>49</v>
          </cell>
        </row>
        <row r="76">
          <cell r="E76">
            <v>77</v>
          </cell>
        </row>
        <row r="77">
          <cell r="E77">
            <v>96.25</v>
          </cell>
        </row>
        <row r="78">
          <cell r="E78">
            <v>61.25</v>
          </cell>
        </row>
        <row r="79">
          <cell r="E79">
            <v>49</v>
          </cell>
        </row>
        <row r="80">
          <cell r="E80">
            <v>77</v>
          </cell>
        </row>
        <row r="83">
          <cell r="E83">
            <v>5947.23</v>
          </cell>
        </row>
        <row r="84">
          <cell r="E84">
            <v>3345.35</v>
          </cell>
        </row>
        <row r="85">
          <cell r="E85">
            <v>607.20000000000005</v>
          </cell>
        </row>
        <row r="86">
          <cell r="E86">
            <v>36750</v>
          </cell>
        </row>
        <row r="87">
          <cell r="E87">
            <v>100000</v>
          </cell>
        </row>
        <row r="88">
          <cell r="E88">
            <v>12777.42</v>
          </cell>
        </row>
        <row r="89">
          <cell r="E89">
            <v>3000</v>
          </cell>
        </row>
        <row r="90">
          <cell r="E90">
            <v>50000</v>
          </cell>
        </row>
        <row r="91">
          <cell r="E91">
            <v>-1500</v>
          </cell>
        </row>
        <row r="94">
          <cell r="E94">
            <v>440</v>
          </cell>
          <cell r="G94">
            <v>1</v>
          </cell>
        </row>
        <row r="95">
          <cell r="E95">
            <v>165</v>
          </cell>
          <cell r="G95">
            <v>1</v>
          </cell>
        </row>
        <row r="96">
          <cell r="E96">
            <v>8812</v>
          </cell>
          <cell r="G96">
            <v>1</v>
          </cell>
        </row>
        <row r="97">
          <cell r="E97">
            <v>5495</v>
          </cell>
          <cell r="G97">
            <v>1</v>
          </cell>
        </row>
        <row r="98">
          <cell r="E98">
            <v>330</v>
          </cell>
          <cell r="G98">
            <v>1</v>
          </cell>
        </row>
        <row r="99">
          <cell r="E99">
            <v>2529</v>
          </cell>
          <cell r="G99">
            <v>1</v>
          </cell>
        </row>
        <row r="100">
          <cell r="E100">
            <v>220</v>
          </cell>
          <cell r="G100">
            <v>1</v>
          </cell>
        </row>
        <row r="101">
          <cell r="E101">
            <v>275</v>
          </cell>
          <cell r="G101">
            <v>1</v>
          </cell>
        </row>
        <row r="102">
          <cell r="E102">
            <v>1142.25</v>
          </cell>
          <cell r="G102">
            <v>1</v>
          </cell>
        </row>
        <row r="103">
          <cell r="E103">
            <v>220</v>
          </cell>
          <cell r="G103">
            <v>1</v>
          </cell>
        </row>
        <row r="104">
          <cell r="E104">
            <v>220</v>
          </cell>
          <cell r="G104">
            <v>1</v>
          </cell>
        </row>
        <row r="105">
          <cell r="E105">
            <v>4891</v>
          </cell>
          <cell r="G105">
            <v>1</v>
          </cell>
        </row>
        <row r="106">
          <cell r="E106">
            <v>1198</v>
          </cell>
          <cell r="G106">
            <v>1</v>
          </cell>
        </row>
        <row r="107">
          <cell r="E107">
            <v>3778</v>
          </cell>
          <cell r="G107">
            <v>1</v>
          </cell>
        </row>
        <row r="108">
          <cell r="E108">
            <v>880</v>
          </cell>
          <cell r="G108">
            <v>1</v>
          </cell>
        </row>
        <row r="109">
          <cell r="E109">
            <v>165</v>
          </cell>
          <cell r="G109">
            <v>1</v>
          </cell>
        </row>
        <row r="110">
          <cell r="E110">
            <v>175</v>
          </cell>
          <cell r="G110">
            <v>1</v>
          </cell>
        </row>
        <row r="111">
          <cell r="E111">
            <v>175</v>
          </cell>
          <cell r="G111">
            <v>1</v>
          </cell>
        </row>
        <row r="112">
          <cell r="E112">
            <v>3094</v>
          </cell>
          <cell r="G112">
            <v>1</v>
          </cell>
        </row>
        <row r="113">
          <cell r="E113">
            <v>2002</v>
          </cell>
          <cell r="G113">
            <v>1</v>
          </cell>
        </row>
        <row r="114">
          <cell r="E114">
            <v>24325</v>
          </cell>
          <cell r="G114">
            <v>1</v>
          </cell>
        </row>
        <row r="115">
          <cell r="E115">
            <v>2970</v>
          </cell>
          <cell r="G115">
            <v>1</v>
          </cell>
        </row>
        <row r="116">
          <cell r="E116">
            <v>2160</v>
          </cell>
          <cell r="G116">
            <v>1</v>
          </cell>
        </row>
        <row r="117">
          <cell r="E117">
            <v>1724</v>
          </cell>
          <cell r="G117">
            <v>1</v>
          </cell>
        </row>
        <row r="118">
          <cell r="E118">
            <v>28862.5</v>
          </cell>
          <cell r="G118">
            <v>1</v>
          </cell>
        </row>
        <row r="119">
          <cell r="E119">
            <v>165</v>
          </cell>
          <cell r="G119">
            <v>1</v>
          </cell>
        </row>
        <row r="120">
          <cell r="E120">
            <v>220</v>
          </cell>
          <cell r="G120">
            <v>1</v>
          </cell>
        </row>
        <row r="121">
          <cell r="E121">
            <v>3077</v>
          </cell>
          <cell r="G121">
            <v>1</v>
          </cell>
        </row>
        <row r="122">
          <cell r="E122">
            <v>220</v>
          </cell>
          <cell r="G122">
            <v>1</v>
          </cell>
        </row>
        <row r="123">
          <cell r="E123">
            <v>1353</v>
          </cell>
        </row>
        <row r="124">
          <cell r="E124">
            <v>2002</v>
          </cell>
        </row>
        <row r="125">
          <cell r="E125">
            <v>3094</v>
          </cell>
        </row>
        <row r="126">
          <cell r="E126">
            <v>1294</v>
          </cell>
        </row>
        <row r="127">
          <cell r="E127">
            <v>40325</v>
          </cell>
        </row>
        <row r="128">
          <cell r="E128">
            <v>0</v>
          </cell>
        </row>
        <row r="129">
          <cell r="E129">
            <v>3016</v>
          </cell>
        </row>
        <row r="130">
          <cell r="E130">
            <v>165</v>
          </cell>
        </row>
        <row r="131">
          <cell r="E131">
            <v>165</v>
          </cell>
        </row>
        <row r="132">
          <cell r="E132">
            <v>6221</v>
          </cell>
        </row>
        <row r="135">
          <cell r="E135">
            <v>0</v>
          </cell>
          <cell r="G135">
            <v>1</v>
          </cell>
        </row>
        <row r="136">
          <cell r="E136">
            <v>0</v>
          </cell>
          <cell r="G136">
            <v>1</v>
          </cell>
        </row>
        <row r="137">
          <cell r="E137">
            <v>0</v>
          </cell>
          <cell r="G137">
            <v>1</v>
          </cell>
        </row>
        <row r="138">
          <cell r="E138">
            <v>0</v>
          </cell>
          <cell r="G138">
            <v>1</v>
          </cell>
        </row>
        <row r="139">
          <cell r="E139">
            <v>0</v>
          </cell>
          <cell r="G139">
            <v>1</v>
          </cell>
        </row>
        <row r="140">
          <cell r="E140">
            <v>0</v>
          </cell>
          <cell r="G140">
            <v>1</v>
          </cell>
        </row>
        <row r="141">
          <cell r="E141">
            <v>0</v>
          </cell>
          <cell r="G141">
            <v>1</v>
          </cell>
        </row>
        <row r="142">
          <cell r="E142">
            <v>0</v>
          </cell>
          <cell r="G142">
            <v>1</v>
          </cell>
        </row>
        <row r="143">
          <cell r="E143">
            <v>0</v>
          </cell>
          <cell r="G143">
            <v>1</v>
          </cell>
        </row>
        <row r="144">
          <cell r="E144">
            <v>2308.1999999999998</v>
          </cell>
          <cell r="G144">
            <v>1</v>
          </cell>
        </row>
        <row r="145">
          <cell r="E145">
            <v>412.21</v>
          </cell>
          <cell r="G145">
            <v>1</v>
          </cell>
        </row>
        <row r="146">
          <cell r="E146">
            <v>599.72</v>
          </cell>
          <cell r="G146">
            <v>1</v>
          </cell>
        </row>
        <row r="147">
          <cell r="E147">
            <v>0</v>
          </cell>
          <cell r="G147">
            <v>1</v>
          </cell>
        </row>
        <row r="148">
          <cell r="E148">
            <v>0</v>
          </cell>
          <cell r="G148">
            <v>1</v>
          </cell>
        </row>
        <row r="149">
          <cell r="E149">
            <v>0</v>
          </cell>
          <cell r="G149">
            <v>1</v>
          </cell>
        </row>
        <row r="150">
          <cell r="E150">
            <v>0</v>
          </cell>
          <cell r="G150">
            <v>1</v>
          </cell>
        </row>
        <row r="151">
          <cell r="E151">
            <v>0</v>
          </cell>
          <cell r="G151">
            <v>1</v>
          </cell>
        </row>
        <row r="152">
          <cell r="E152">
            <v>0</v>
          </cell>
          <cell r="G152">
            <v>1</v>
          </cell>
        </row>
        <row r="153">
          <cell r="E153">
            <v>0</v>
          </cell>
          <cell r="G153">
            <v>1</v>
          </cell>
        </row>
        <row r="154">
          <cell r="E154">
            <v>0</v>
          </cell>
          <cell r="G154">
            <v>1</v>
          </cell>
        </row>
        <row r="155">
          <cell r="E155">
            <v>9251.8799999999992</v>
          </cell>
          <cell r="G155">
            <v>1</v>
          </cell>
        </row>
        <row r="156">
          <cell r="E156">
            <v>9251.8799999999992</v>
          </cell>
          <cell r="G156">
            <v>1</v>
          </cell>
        </row>
        <row r="157">
          <cell r="E157">
            <v>9251.8799999999992</v>
          </cell>
          <cell r="G157">
            <v>1</v>
          </cell>
        </row>
        <row r="158">
          <cell r="E158">
            <v>9251.8799999999992</v>
          </cell>
          <cell r="G158">
            <v>1</v>
          </cell>
        </row>
        <row r="159">
          <cell r="E159">
            <v>6724</v>
          </cell>
          <cell r="G159">
            <v>1</v>
          </cell>
        </row>
        <row r="160">
          <cell r="E160">
            <v>9251.8799999999992</v>
          </cell>
          <cell r="G160">
            <v>1</v>
          </cell>
        </row>
        <row r="161">
          <cell r="E161">
            <v>0</v>
          </cell>
          <cell r="G161">
            <v>1</v>
          </cell>
        </row>
        <row r="164">
          <cell r="E164">
            <v>4955.78</v>
          </cell>
        </row>
        <row r="165">
          <cell r="E165">
            <v>20931.330000000002</v>
          </cell>
        </row>
        <row r="166">
          <cell r="E166">
            <v>8409</v>
          </cell>
        </row>
        <row r="167">
          <cell r="E167">
            <v>3445.56</v>
          </cell>
        </row>
        <row r="168">
          <cell r="E168">
            <v>2299.12</v>
          </cell>
        </row>
        <row r="169">
          <cell r="E169">
            <v>2317.38</v>
          </cell>
        </row>
        <row r="170">
          <cell r="E170">
            <v>3327.07</v>
          </cell>
        </row>
        <row r="171">
          <cell r="E171">
            <v>3886.16</v>
          </cell>
        </row>
        <row r="172">
          <cell r="E172">
            <v>3212.98</v>
          </cell>
        </row>
        <row r="173">
          <cell r="E173">
            <v>3593.73</v>
          </cell>
        </row>
        <row r="174">
          <cell r="E174">
            <v>4068.1</v>
          </cell>
        </row>
        <row r="175">
          <cell r="E175">
            <v>3405.49</v>
          </cell>
        </row>
        <row r="178">
          <cell r="E178">
            <v>300.97000000000003</v>
          </cell>
          <cell r="G178">
            <v>1</v>
          </cell>
        </row>
        <row r="179">
          <cell r="E179">
            <v>22.75</v>
          </cell>
          <cell r="G179">
            <v>1</v>
          </cell>
        </row>
        <row r="180">
          <cell r="E180">
            <v>54.2</v>
          </cell>
          <cell r="G180">
            <v>2</v>
          </cell>
        </row>
        <row r="181">
          <cell r="E181">
            <v>220.18</v>
          </cell>
          <cell r="G181">
            <v>1</v>
          </cell>
        </row>
        <row r="182">
          <cell r="E182">
            <v>907.31</v>
          </cell>
          <cell r="G182">
            <v>1</v>
          </cell>
        </row>
        <row r="183">
          <cell r="E183">
            <v>490</v>
          </cell>
          <cell r="G183">
            <v>2</v>
          </cell>
        </row>
        <row r="184">
          <cell r="E184">
            <v>159.15</v>
          </cell>
          <cell r="G184">
            <v>1</v>
          </cell>
        </row>
        <row r="185">
          <cell r="E185">
            <v>1670</v>
          </cell>
          <cell r="G185">
            <v>2</v>
          </cell>
        </row>
        <row r="186">
          <cell r="E186">
            <v>1482.61</v>
          </cell>
          <cell r="G186">
            <v>1</v>
          </cell>
        </row>
        <row r="187">
          <cell r="E187">
            <v>643.1</v>
          </cell>
          <cell r="G187">
            <v>1</v>
          </cell>
        </row>
        <row r="188">
          <cell r="E188">
            <v>45.5</v>
          </cell>
          <cell r="G188">
            <v>1</v>
          </cell>
        </row>
        <row r="189">
          <cell r="E189">
            <v>68.25</v>
          </cell>
          <cell r="G189">
            <v>1</v>
          </cell>
        </row>
        <row r="190">
          <cell r="E190">
            <v>16.32</v>
          </cell>
          <cell r="G190">
            <v>2</v>
          </cell>
        </row>
        <row r="191">
          <cell r="E191">
            <v>-941.6099999999999</v>
          </cell>
          <cell r="G191">
            <v>2</v>
          </cell>
        </row>
        <row r="192">
          <cell r="E192">
            <v>118.94</v>
          </cell>
          <cell r="G192">
            <v>1</v>
          </cell>
        </row>
        <row r="193">
          <cell r="E193">
            <v>45.5</v>
          </cell>
          <cell r="G193">
            <v>1</v>
          </cell>
        </row>
        <row r="194">
          <cell r="E194">
            <v>223.11</v>
          </cell>
          <cell r="G194">
            <v>1</v>
          </cell>
        </row>
        <row r="195">
          <cell r="E195">
            <v>311.12</v>
          </cell>
          <cell r="G195">
            <v>2</v>
          </cell>
        </row>
        <row r="196">
          <cell r="E196">
            <v>891.43</v>
          </cell>
          <cell r="G196">
            <v>1</v>
          </cell>
        </row>
        <row r="197">
          <cell r="E197">
            <v>10.5</v>
          </cell>
          <cell r="G197">
            <v>2</v>
          </cell>
        </row>
        <row r="198">
          <cell r="E198">
            <v>127.93</v>
          </cell>
          <cell r="G198">
            <v>1</v>
          </cell>
        </row>
        <row r="199">
          <cell r="E199">
            <v>333.28</v>
          </cell>
          <cell r="G199">
            <v>1</v>
          </cell>
        </row>
        <row r="200">
          <cell r="E200">
            <v>312.89999999999998</v>
          </cell>
          <cell r="G200">
            <v>2</v>
          </cell>
        </row>
        <row r="201">
          <cell r="E201">
            <v>58.04</v>
          </cell>
          <cell r="G201">
            <v>2</v>
          </cell>
        </row>
        <row r="202">
          <cell r="E202">
            <v>126.74</v>
          </cell>
          <cell r="G202">
            <v>1</v>
          </cell>
        </row>
        <row r="203">
          <cell r="E203">
            <v>198.11</v>
          </cell>
          <cell r="G203">
            <v>1</v>
          </cell>
        </row>
        <row r="204">
          <cell r="E204">
            <v>102.38</v>
          </cell>
          <cell r="G204">
            <v>1</v>
          </cell>
        </row>
        <row r="205">
          <cell r="E205">
            <v>7790</v>
          </cell>
          <cell r="G205">
            <v>2</v>
          </cell>
        </row>
        <row r="206">
          <cell r="E206">
            <v>109.58</v>
          </cell>
          <cell r="G206">
            <v>2</v>
          </cell>
        </row>
        <row r="207">
          <cell r="E207">
            <v>22.75</v>
          </cell>
          <cell r="G207">
            <v>2</v>
          </cell>
        </row>
        <row r="208">
          <cell r="E208">
            <v>22.75</v>
          </cell>
          <cell r="G208">
            <v>1</v>
          </cell>
        </row>
        <row r="209">
          <cell r="E209">
            <v>70.63</v>
          </cell>
          <cell r="G209">
            <v>1</v>
          </cell>
        </row>
        <row r="210">
          <cell r="E210">
            <v>22.75</v>
          </cell>
          <cell r="G210">
            <v>1</v>
          </cell>
        </row>
        <row r="211">
          <cell r="E211">
            <v>70.88</v>
          </cell>
          <cell r="G211">
            <v>1</v>
          </cell>
        </row>
        <row r="212">
          <cell r="E212">
            <v>232.14</v>
          </cell>
          <cell r="G212">
            <v>1</v>
          </cell>
        </row>
        <row r="213">
          <cell r="E213">
            <v>52.69</v>
          </cell>
          <cell r="G213">
            <v>1</v>
          </cell>
        </row>
        <row r="214">
          <cell r="E214">
            <v>855.81</v>
          </cell>
          <cell r="G214">
            <v>1</v>
          </cell>
        </row>
        <row r="215">
          <cell r="E215">
            <v>695</v>
          </cell>
          <cell r="G215">
            <v>2</v>
          </cell>
        </row>
        <row r="216">
          <cell r="E216">
            <v>231.56</v>
          </cell>
          <cell r="G216">
            <v>1</v>
          </cell>
        </row>
        <row r="217">
          <cell r="E217">
            <v>49.1</v>
          </cell>
          <cell r="G217">
            <v>1</v>
          </cell>
        </row>
        <row r="218">
          <cell r="E218">
            <v>45.5</v>
          </cell>
          <cell r="G218">
            <v>1</v>
          </cell>
        </row>
        <row r="219">
          <cell r="E219">
            <v>281.22000000000003</v>
          </cell>
          <cell r="G219">
            <v>1</v>
          </cell>
        </row>
        <row r="220">
          <cell r="E220">
            <v>91</v>
          </cell>
          <cell r="G220">
            <v>1</v>
          </cell>
        </row>
        <row r="221">
          <cell r="E221">
            <v>204.75</v>
          </cell>
          <cell r="G221">
            <v>1</v>
          </cell>
        </row>
        <row r="222">
          <cell r="E222">
            <v>34.130000000000003</v>
          </cell>
          <cell r="G222">
            <v>1</v>
          </cell>
        </row>
        <row r="223">
          <cell r="E223">
            <v>82</v>
          </cell>
          <cell r="G223">
            <v>1</v>
          </cell>
        </row>
        <row r="224">
          <cell r="E224">
            <v>22.75</v>
          </cell>
          <cell r="G224">
            <v>1</v>
          </cell>
        </row>
        <row r="225">
          <cell r="E225">
            <v>2291.17</v>
          </cell>
          <cell r="G225">
            <v>1</v>
          </cell>
        </row>
        <row r="226">
          <cell r="E226">
            <v>12.9</v>
          </cell>
          <cell r="G226">
            <v>2</v>
          </cell>
        </row>
        <row r="227">
          <cell r="E227">
            <v>45.5</v>
          </cell>
          <cell r="G227">
            <v>1</v>
          </cell>
        </row>
        <row r="228">
          <cell r="E228">
            <v>57</v>
          </cell>
          <cell r="G228">
            <v>1</v>
          </cell>
        </row>
        <row r="229">
          <cell r="E229">
            <v>119.96</v>
          </cell>
          <cell r="G229">
            <v>2</v>
          </cell>
        </row>
        <row r="230">
          <cell r="E230">
            <v>242.13</v>
          </cell>
          <cell r="G230">
            <v>1</v>
          </cell>
        </row>
        <row r="231">
          <cell r="E231">
            <v>416.83</v>
          </cell>
          <cell r="G231">
            <v>1</v>
          </cell>
        </row>
        <row r="232">
          <cell r="E232">
            <v>22.75</v>
          </cell>
          <cell r="G232">
            <v>1</v>
          </cell>
        </row>
        <row r="233">
          <cell r="E233">
            <v>83.95</v>
          </cell>
          <cell r="G233">
            <v>1</v>
          </cell>
        </row>
        <row r="234">
          <cell r="E234">
            <v>225.53</v>
          </cell>
          <cell r="G234">
            <v>1</v>
          </cell>
        </row>
        <row r="235">
          <cell r="E235">
            <v>116.03</v>
          </cell>
          <cell r="G235">
            <v>1</v>
          </cell>
        </row>
        <row r="236">
          <cell r="E236">
            <v>57.14</v>
          </cell>
          <cell r="G236">
            <v>1</v>
          </cell>
        </row>
        <row r="237">
          <cell r="E237">
            <v>68.25</v>
          </cell>
          <cell r="G237">
            <v>1</v>
          </cell>
        </row>
        <row r="238">
          <cell r="E238">
            <v>261.58</v>
          </cell>
          <cell r="G238">
            <v>1</v>
          </cell>
        </row>
        <row r="239">
          <cell r="E239">
            <v>1840</v>
          </cell>
          <cell r="G239">
            <v>2</v>
          </cell>
        </row>
        <row r="240">
          <cell r="E240">
            <v>413.84</v>
          </cell>
          <cell r="G240">
            <v>1</v>
          </cell>
        </row>
        <row r="241">
          <cell r="E241">
            <v>583.16999999999996</v>
          </cell>
          <cell r="G241">
            <v>1</v>
          </cell>
        </row>
        <row r="242">
          <cell r="E242">
            <v>301.48</v>
          </cell>
          <cell r="G242">
            <v>2</v>
          </cell>
        </row>
        <row r="243">
          <cell r="E243">
            <v>112.75</v>
          </cell>
          <cell r="G243">
            <v>1</v>
          </cell>
        </row>
        <row r="244">
          <cell r="E244">
            <v>18</v>
          </cell>
          <cell r="G244">
            <v>2</v>
          </cell>
        </row>
        <row r="245">
          <cell r="E245">
            <v>57.7</v>
          </cell>
          <cell r="G245">
            <v>1</v>
          </cell>
        </row>
        <row r="246">
          <cell r="E246">
            <v>387.24</v>
          </cell>
          <cell r="G246">
            <v>1</v>
          </cell>
        </row>
        <row r="247">
          <cell r="E247">
            <v>160.43</v>
          </cell>
          <cell r="G247">
            <v>2</v>
          </cell>
        </row>
        <row r="248">
          <cell r="E248">
            <v>288.88</v>
          </cell>
          <cell r="G248">
            <v>1</v>
          </cell>
        </row>
        <row r="249">
          <cell r="E249">
            <v>45.5</v>
          </cell>
          <cell r="G249">
            <v>1</v>
          </cell>
        </row>
        <row r="250">
          <cell r="E250">
            <v>11.06</v>
          </cell>
          <cell r="G250">
            <v>2</v>
          </cell>
        </row>
        <row r="251">
          <cell r="E251">
            <v>1065.25</v>
          </cell>
          <cell r="G251">
            <v>1</v>
          </cell>
        </row>
        <row r="252">
          <cell r="E252">
            <v>45.5</v>
          </cell>
          <cell r="G252">
            <v>1</v>
          </cell>
        </row>
        <row r="253">
          <cell r="E253">
            <v>344.75</v>
          </cell>
          <cell r="G253">
            <v>1</v>
          </cell>
        </row>
        <row r="254">
          <cell r="E254">
            <v>45.5</v>
          </cell>
          <cell r="G254">
            <v>1</v>
          </cell>
        </row>
        <row r="255">
          <cell r="E255">
            <v>335.25</v>
          </cell>
          <cell r="G255">
            <v>2</v>
          </cell>
        </row>
        <row r="256">
          <cell r="E256">
            <v>103.76</v>
          </cell>
          <cell r="G256">
            <v>1</v>
          </cell>
        </row>
        <row r="257">
          <cell r="E257">
            <v>1360</v>
          </cell>
          <cell r="G257">
            <v>2</v>
          </cell>
        </row>
        <row r="258">
          <cell r="E258">
            <v>68.25</v>
          </cell>
          <cell r="G258">
            <v>1</v>
          </cell>
        </row>
        <row r="259">
          <cell r="E259">
            <v>65.75</v>
          </cell>
          <cell r="G259">
            <v>2</v>
          </cell>
        </row>
        <row r="260">
          <cell r="E260">
            <v>34.130000000000003</v>
          </cell>
          <cell r="G260">
            <v>1</v>
          </cell>
        </row>
        <row r="261">
          <cell r="E261">
            <v>113.75</v>
          </cell>
          <cell r="G261">
            <v>1</v>
          </cell>
        </row>
        <row r="262">
          <cell r="E262">
            <v>256.16000000000003</v>
          </cell>
          <cell r="G262">
            <v>2</v>
          </cell>
        </row>
        <row r="263">
          <cell r="E263">
            <v>16.32</v>
          </cell>
          <cell r="G263">
            <v>2</v>
          </cell>
        </row>
        <row r="264">
          <cell r="E264">
            <v>220.88</v>
          </cell>
          <cell r="G264">
            <v>2</v>
          </cell>
        </row>
        <row r="265">
          <cell r="E265">
            <v>34.130000000000003</v>
          </cell>
          <cell r="G265">
            <v>1</v>
          </cell>
        </row>
        <row r="266">
          <cell r="E266">
            <v>37.729999999999997</v>
          </cell>
          <cell r="G266">
            <v>1</v>
          </cell>
        </row>
        <row r="267">
          <cell r="E267">
            <v>145.75</v>
          </cell>
          <cell r="G267">
            <v>1</v>
          </cell>
        </row>
        <row r="268">
          <cell r="E268">
            <v>16.32</v>
          </cell>
          <cell r="G268">
            <v>2</v>
          </cell>
        </row>
        <row r="269">
          <cell r="E269">
            <v>56.88</v>
          </cell>
          <cell r="G269">
            <v>1</v>
          </cell>
        </row>
        <row r="270">
          <cell r="E270">
            <v>401.39</v>
          </cell>
          <cell r="G270">
            <v>1</v>
          </cell>
        </row>
        <row r="271">
          <cell r="E271">
            <v>193.38</v>
          </cell>
          <cell r="G271">
            <v>1</v>
          </cell>
        </row>
        <row r="272">
          <cell r="E272">
            <v>143.63999999999999</v>
          </cell>
          <cell r="G272">
            <v>1</v>
          </cell>
        </row>
        <row r="273">
          <cell r="E273">
            <v>757.63</v>
          </cell>
          <cell r="G273">
            <v>1</v>
          </cell>
        </row>
        <row r="274">
          <cell r="E274">
            <v>182</v>
          </cell>
          <cell r="G274">
            <v>1</v>
          </cell>
        </row>
        <row r="275">
          <cell r="E275">
            <v>-57.7</v>
          </cell>
          <cell r="G275">
            <v>1</v>
          </cell>
        </row>
        <row r="276">
          <cell r="E276">
            <v>22.75</v>
          </cell>
          <cell r="G276">
            <v>2</v>
          </cell>
        </row>
        <row r="277">
          <cell r="E277">
            <v>56.88</v>
          </cell>
          <cell r="G277">
            <v>1</v>
          </cell>
        </row>
        <row r="278">
          <cell r="E278">
            <v>34.130000000000003</v>
          </cell>
          <cell r="G278">
            <v>1</v>
          </cell>
        </row>
        <row r="279">
          <cell r="E279">
            <v>65.319999999999993</v>
          </cell>
          <cell r="G279">
            <v>1</v>
          </cell>
        </row>
        <row r="280">
          <cell r="E280">
            <v>550</v>
          </cell>
          <cell r="G280">
            <v>1</v>
          </cell>
        </row>
        <row r="281">
          <cell r="E281">
            <v>22.75</v>
          </cell>
          <cell r="G281">
            <v>1</v>
          </cell>
        </row>
        <row r="282">
          <cell r="E282">
            <v>441.97</v>
          </cell>
          <cell r="G282">
            <v>1</v>
          </cell>
        </row>
        <row r="283">
          <cell r="E283">
            <v>269.12</v>
          </cell>
          <cell r="G283">
            <v>2</v>
          </cell>
        </row>
        <row r="284">
          <cell r="E284">
            <v>45.5</v>
          </cell>
          <cell r="G284">
            <v>1</v>
          </cell>
        </row>
        <row r="285">
          <cell r="E285">
            <v>55.54</v>
          </cell>
          <cell r="G285">
            <v>1</v>
          </cell>
        </row>
        <row r="286">
          <cell r="E286">
            <v>1058.0999999999999</v>
          </cell>
          <cell r="G286">
            <v>1</v>
          </cell>
        </row>
        <row r="287">
          <cell r="E287">
            <v>855.63</v>
          </cell>
          <cell r="G287">
            <v>1</v>
          </cell>
        </row>
        <row r="288">
          <cell r="E288">
            <v>860</v>
          </cell>
          <cell r="G288">
            <v>2</v>
          </cell>
        </row>
        <row r="289">
          <cell r="E289">
            <v>1709.45</v>
          </cell>
          <cell r="G289">
            <v>1</v>
          </cell>
        </row>
        <row r="290">
          <cell r="E290">
            <v>113.75</v>
          </cell>
          <cell r="G290">
            <v>1</v>
          </cell>
        </row>
        <row r="291">
          <cell r="E291">
            <v>91</v>
          </cell>
          <cell r="G291">
            <v>1</v>
          </cell>
        </row>
        <row r="292">
          <cell r="E292">
            <v>4980</v>
          </cell>
          <cell r="G292">
            <v>2</v>
          </cell>
        </row>
        <row r="293">
          <cell r="E293">
            <v>45.5</v>
          </cell>
          <cell r="G293">
            <v>1</v>
          </cell>
        </row>
        <row r="294">
          <cell r="E294">
            <v>170.63</v>
          </cell>
          <cell r="G294">
            <v>1</v>
          </cell>
        </row>
        <row r="295">
          <cell r="E295">
            <v>5700</v>
          </cell>
          <cell r="G295">
            <v>2</v>
          </cell>
        </row>
        <row r="296">
          <cell r="E296">
            <v>1014.29</v>
          </cell>
          <cell r="G296">
            <v>1</v>
          </cell>
        </row>
        <row r="297">
          <cell r="E297">
            <v>1071.26</v>
          </cell>
          <cell r="G297">
            <v>1</v>
          </cell>
        </row>
        <row r="298">
          <cell r="E298">
            <v>-21.02</v>
          </cell>
          <cell r="G298">
            <v>1</v>
          </cell>
        </row>
        <row r="299">
          <cell r="E299">
            <v>-61.31</v>
          </cell>
          <cell r="G299">
            <v>1</v>
          </cell>
        </row>
        <row r="300">
          <cell r="E300">
            <v>16.32</v>
          </cell>
          <cell r="G300">
            <v>2</v>
          </cell>
        </row>
        <row r="301">
          <cell r="E301">
            <v>-28</v>
          </cell>
          <cell r="G301">
            <v>1</v>
          </cell>
        </row>
        <row r="302">
          <cell r="E302">
            <v>110.63</v>
          </cell>
          <cell r="G302">
            <v>1</v>
          </cell>
        </row>
        <row r="303">
          <cell r="E303">
            <v>118.25</v>
          </cell>
          <cell r="G303">
            <v>1</v>
          </cell>
        </row>
        <row r="304">
          <cell r="E304">
            <v>79.319999999999993</v>
          </cell>
          <cell r="G304">
            <v>1</v>
          </cell>
        </row>
        <row r="305">
          <cell r="E305">
            <v>50.5</v>
          </cell>
          <cell r="G305">
            <v>1</v>
          </cell>
        </row>
        <row r="306">
          <cell r="E306">
            <v>45.5</v>
          </cell>
          <cell r="G306">
            <v>1</v>
          </cell>
        </row>
        <row r="307">
          <cell r="E307">
            <v>45.5</v>
          </cell>
          <cell r="G307">
            <v>1</v>
          </cell>
        </row>
        <row r="308">
          <cell r="E308">
            <v>34.130000000000003</v>
          </cell>
          <cell r="G308">
            <v>1</v>
          </cell>
        </row>
        <row r="309">
          <cell r="E309">
            <v>713.17</v>
          </cell>
          <cell r="G309">
            <v>1</v>
          </cell>
        </row>
        <row r="310">
          <cell r="E310">
            <v>20.25</v>
          </cell>
          <cell r="G310">
            <v>2</v>
          </cell>
        </row>
        <row r="311">
          <cell r="E311">
            <v>1968</v>
          </cell>
          <cell r="G311">
            <v>2</v>
          </cell>
        </row>
        <row r="312">
          <cell r="E312">
            <v>2150</v>
          </cell>
          <cell r="G312">
            <v>2</v>
          </cell>
        </row>
        <row r="313">
          <cell r="E313">
            <v>1792.54</v>
          </cell>
          <cell r="G313">
            <v>2</v>
          </cell>
        </row>
        <row r="314">
          <cell r="E314">
            <v>34.130000000000003</v>
          </cell>
          <cell r="G314">
            <v>1</v>
          </cell>
        </row>
        <row r="315">
          <cell r="E315">
            <v>92.75</v>
          </cell>
          <cell r="G315">
            <v>1</v>
          </cell>
        </row>
        <row r="316">
          <cell r="E316">
            <v>499</v>
          </cell>
          <cell r="G316">
            <v>1</v>
          </cell>
        </row>
        <row r="317">
          <cell r="E317">
            <v>663.25</v>
          </cell>
          <cell r="G317">
            <v>2</v>
          </cell>
        </row>
        <row r="318">
          <cell r="E318">
            <v>89.98</v>
          </cell>
          <cell r="G318">
            <v>1</v>
          </cell>
        </row>
        <row r="319">
          <cell r="E319">
            <v>89.57</v>
          </cell>
          <cell r="G319">
            <v>1</v>
          </cell>
        </row>
        <row r="320">
          <cell r="E320">
            <v>34.130000000000003</v>
          </cell>
          <cell r="G320">
            <v>1</v>
          </cell>
        </row>
        <row r="321">
          <cell r="E321">
            <v>62.05</v>
          </cell>
          <cell r="G321">
            <v>1</v>
          </cell>
        </row>
        <row r="322">
          <cell r="E322">
            <v>34.130000000000003</v>
          </cell>
          <cell r="G322">
            <v>1</v>
          </cell>
        </row>
        <row r="323">
          <cell r="E323">
            <v>68.25</v>
          </cell>
          <cell r="G323">
            <v>1</v>
          </cell>
        </row>
        <row r="324">
          <cell r="E324">
            <v>145.94</v>
          </cell>
          <cell r="G324">
            <v>1</v>
          </cell>
        </row>
        <row r="325">
          <cell r="E325">
            <v>557</v>
          </cell>
          <cell r="G325">
            <v>1</v>
          </cell>
        </row>
        <row r="326">
          <cell r="E326">
            <v>-50.14</v>
          </cell>
          <cell r="G326">
            <v>1</v>
          </cell>
        </row>
        <row r="327">
          <cell r="E327">
            <v>40.5</v>
          </cell>
          <cell r="G327">
            <v>2</v>
          </cell>
        </row>
        <row r="328">
          <cell r="E328">
            <v>79.63</v>
          </cell>
          <cell r="G328">
            <v>1</v>
          </cell>
        </row>
        <row r="329">
          <cell r="E329">
            <v>150.27000000000001</v>
          </cell>
          <cell r="G329">
            <v>1</v>
          </cell>
        </row>
        <row r="330">
          <cell r="E330">
            <v>125.13</v>
          </cell>
          <cell r="G330">
            <v>1</v>
          </cell>
        </row>
        <row r="331">
          <cell r="E331">
            <v>45.5</v>
          </cell>
          <cell r="G331">
            <v>1</v>
          </cell>
        </row>
        <row r="332">
          <cell r="E332">
            <v>-631.44000000000005</v>
          </cell>
          <cell r="G332">
            <v>1</v>
          </cell>
        </row>
        <row r="333">
          <cell r="E333">
            <v>56.6</v>
          </cell>
          <cell r="G333">
            <v>1</v>
          </cell>
        </row>
        <row r="334">
          <cell r="E334">
            <v>1708.37</v>
          </cell>
          <cell r="G334">
            <v>1</v>
          </cell>
        </row>
        <row r="335">
          <cell r="E335">
            <v>10.35</v>
          </cell>
          <cell r="G335">
            <v>2</v>
          </cell>
        </row>
        <row r="336">
          <cell r="E336">
            <v>39.880000000000003</v>
          </cell>
          <cell r="G336">
            <v>1</v>
          </cell>
        </row>
        <row r="337">
          <cell r="E337">
            <v>252.07</v>
          </cell>
          <cell r="G337">
            <v>1</v>
          </cell>
        </row>
        <row r="338">
          <cell r="E338">
            <v>209.67</v>
          </cell>
          <cell r="G338">
            <v>1</v>
          </cell>
        </row>
        <row r="339">
          <cell r="E339">
            <v>237.75</v>
          </cell>
          <cell r="G339">
            <v>1</v>
          </cell>
        </row>
        <row r="340">
          <cell r="E340">
            <v>42.6</v>
          </cell>
          <cell r="G340">
            <v>1</v>
          </cell>
        </row>
        <row r="341">
          <cell r="E341">
            <v>91</v>
          </cell>
          <cell r="G341">
            <v>1</v>
          </cell>
        </row>
        <row r="342">
          <cell r="E342">
            <v>199.1</v>
          </cell>
          <cell r="G342">
            <v>1</v>
          </cell>
        </row>
        <row r="343">
          <cell r="E343">
            <v>91</v>
          </cell>
          <cell r="G343">
            <v>1</v>
          </cell>
        </row>
        <row r="344">
          <cell r="E344">
            <v>45.5</v>
          </cell>
          <cell r="G344">
            <v>1</v>
          </cell>
        </row>
        <row r="345">
          <cell r="E345">
            <v>-1709.45</v>
          </cell>
          <cell r="G345">
            <v>1</v>
          </cell>
        </row>
        <row r="346">
          <cell r="E346">
            <v>1629.7</v>
          </cell>
          <cell r="G346">
            <v>1</v>
          </cell>
        </row>
        <row r="347">
          <cell r="E347">
            <v>137.05000000000001</v>
          </cell>
          <cell r="G347">
            <v>1</v>
          </cell>
        </row>
        <row r="348">
          <cell r="E348">
            <v>22.75</v>
          </cell>
          <cell r="G348">
            <v>1</v>
          </cell>
        </row>
        <row r="349">
          <cell r="E349">
            <v>22.75</v>
          </cell>
          <cell r="G349">
            <v>1</v>
          </cell>
        </row>
        <row r="350">
          <cell r="E350">
            <v>102.39</v>
          </cell>
          <cell r="G350">
            <v>1</v>
          </cell>
        </row>
        <row r="351">
          <cell r="E351">
            <v>136.51</v>
          </cell>
          <cell r="G351">
            <v>1</v>
          </cell>
        </row>
        <row r="352">
          <cell r="E352">
            <v>152.44</v>
          </cell>
          <cell r="G352">
            <v>1</v>
          </cell>
        </row>
        <row r="353">
          <cell r="E353">
            <v>32.4</v>
          </cell>
          <cell r="G353">
            <v>2</v>
          </cell>
        </row>
        <row r="354">
          <cell r="E354">
            <v>240</v>
          </cell>
          <cell r="G354">
            <v>2</v>
          </cell>
        </row>
        <row r="355">
          <cell r="E355">
            <v>94.75</v>
          </cell>
          <cell r="G355">
            <v>2</v>
          </cell>
        </row>
        <row r="356">
          <cell r="E356">
            <v>166.31</v>
          </cell>
          <cell r="G356">
            <v>1</v>
          </cell>
        </row>
        <row r="357">
          <cell r="E357">
            <v>72.599999999999994</v>
          </cell>
          <cell r="G357">
            <v>2</v>
          </cell>
        </row>
        <row r="358">
          <cell r="E358">
            <v>101.25</v>
          </cell>
          <cell r="G358">
            <v>2</v>
          </cell>
        </row>
        <row r="359">
          <cell r="E359">
            <v>68.25</v>
          </cell>
          <cell r="G359">
            <v>1</v>
          </cell>
        </row>
        <row r="360">
          <cell r="E360">
            <v>170.63</v>
          </cell>
          <cell r="G360">
            <v>1</v>
          </cell>
        </row>
        <row r="361">
          <cell r="E361">
            <v>22.75</v>
          </cell>
          <cell r="G361">
            <v>1</v>
          </cell>
        </row>
        <row r="362">
          <cell r="E362">
            <v>68.25</v>
          </cell>
          <cell r="G362">
            <v>1</v>
          </cell>
        </row>
        <row r="363">
          <cell r="E363">
            <v>68.25</v>
          </cell>
          <cell r="G363">
            <v>1</v>
          </cell>
        </row>
        <row r="364">
          <cell r="E364">
            <v>156.38</v>
          </cell>
          <cell r="G364">
            <v>1</v>
          </cell>
        </row>
        <row r="365">
          <cell r="E365">
            <v>126.06</v>
          </cell>
          <cell r="G365">
            <v>1</v>
          </cell>
        </row>
        <row r="366">
          <cell r="E366">
            <v>250.25</v>
          </cell>
          <cell r="G366">
            <v>1</v>
          </cell>
        </row>
        <row r="367">
          <cell r="E367">
            <v>365.11</v>
          </cell>
          <cell r="G367">
            <v>1</v>
          </cell>
        </row>
        <row r="368">
          <cell r="E368">
            <v>924.03</v>
          </cell>
          <cell r="G368">
            <v>1</v>
          </cell>
        </row>
        <row r="369">
          <cell r="E369">
            <v>771.24</v>
          </cell>
          <cell r="G369">
            <v>1</v>
          </cell>
        </row>
        <row r="370">
          <cell r="E370">
            <v>34.130000000000003</v>
          </cell>
          <cell r="G370">
            <v>1</v>
          </cell>
        </row>
        <row r="371">
          <cell r="E371">
            <v>364</v>
          </cell>
          <cell r="G371">
            <v>1</v>
          </cell>
        </row>
        <row r="372">
          <cell r="E372">
            <v>4094.68</v>
          </cell>
          <cell r="G372">
            <v>1</v>
          </cell>
        </row>
        <row r="373">
          <cell r="E373">
            <v>45.5</v>
          </cell>
          <cell r="G373">
            <v>1</v>
          </cell>
        </row>
        <row r="374">
          <cell r="E374">
            <v>52.32</v>
          </cell>
          <cell r="G374">
            <v>1</v>
          </cell>
        </row>
        <row r="375">
          <cell r="E375">
            <v>259.87</v>
          </cell>
          <cell r="G375">
            <v>1</v>
          </cell>
        </row>
        <row r="376">
          <cell r="E376">
            <v>45.5</v>
          </cell>
          <cell r="G376">
            <v>1</v>
          </cell>
        </row>
        <row r="377">
          <cell r="E377">
            <v>250.25</v>
          </cell>
          <cell r="G377">
            <v>1</v>
          </cell>
        </row>
        <row r="378">
          <cell r="E378">
            <v>20.25</v>
          </cell>
          <cell r="G378">
            <v>2</v>
          </cell>
        </row>
        <row r="379">
          <cell r="E379">
            <v>34.130000000000003</v>
          </cell>
          <cell r="G379">
            <v>1</v>
          </cell>
        </row>
        <row r="380">
          <cell r="E380">
            <v>73.75</v>
          </cell>
          <cell r="G380">
            <v>1</v>
          </cell>
        </row>
        <row r="381">
          <cell r="E381">
            <v>110.88</v>
          </cell>
          <cell r="G381">
            <v>1</v>
          </cell>
        </row>
        <row r="382">
          <cell r="E382">
            <v>154.56</v>
          </cell>
          <cell r="G382">
            <v>1</v>
          </cell>
        </row>
        <row r="383">
          <cell r="E383">
            <v>186.19</v>
          </cell>
          <cell r="G383">
            <v>1</v>
          </cell>
        </row>
        <row r="384">
          <cell r="E384">
            <v>68.25</v>
          </cell>
          <cell r="G384">
            <v>1</v>
          </cell>
        </row>
        <row r="385">
          <cell r="E385">
            <v>73.64</v>
          </cell>
          <cell r="G385">
            <v>1</v>
          </cell>
        </row>
        <row r="386">
          <cell r="E386">
            <v>1958.8</v>
          </cell>
          <cell r="G386">
            <v>1</v>
          </cell>
        </row>
        <row r="387">
          <cell r="E387">
            <v>68.25</v>
          </cell>
          <cell r="G387">
            <v>1</v>
          </cell>
        </row>
        <row r="388">
          <cell r="E388">
            <v>20.48</v>
          </cell>
          <cell r="G388">
            <v>1</v>
          </cell>
        </row>
        <row r="389">
          <cell r="E389">
            <v>538.49</v>
          </cell>
          <cell r="G389">
            <v>1</v>
          </cell>
        </row>
        <row r="390">
          <cell r="E390">
            <v>45.5</v>
          </cell>
          <cell r="G390">
            <v>1</v>
          </cell>
        </row>
        <row r="391">
          <cell r="E391">
            <v>298.5</v>
          </cell>
          <cell r="G391">
            <v>1</v>
          </cell>
        </row>
        <row r="392">
          <cell r="E392">
            <v>337.95</v>
          </cell>
          <cell r="G392">
            <v>1</v>
          </cell>
        </row>
        <row r="393">
          <cell r="E393">
            <v>68.25</v>
          </cell>
          <cell r="G393">
            <v>1</v>
          </cell>
        </row>
        <row r="394">
          <cell r="E394">
            <v>22.75</v>
          </cell>
          <cell r="G394">
            <v>1</v>
          </cell>
        </row>
        <row r="395">
          <cell r="E395">
            <v>121.45</v>
          </cell>
          <cell r="G395">
            <v>1</v>
          </cell>
        </row>
        <row r="396">
          <cell r="E396">
            <v>356.48</v>
          </cell>
          <cell r="G396">
            <v>2</v>
          </cell>
        </row>
        <row r="397">
          <cell r="E397">
            <v>1133.22</v>
          </cell>
          <cell r="G397">
            <v>1</v>
          </cell>
        </row>
        <row r="398">
          <cell r="E398">
            <v>321.95</v>
          </cell>
          <cell r="G398">
            <v>1</v>
          </cell>
        </row>
        <row r="399">
          <cell r="E399">
            <v>101.25</v>
          </cell>
          <cell r="G399">
            <v>2</v>
          </cell>
        </row>
        <row r="400">
          <cell r="E400">
            <v>72.599999999999994</v>
          </cell>
          <cell r="G400">
            <v>2</v>
          </cell>
        </row>
        <row r="401">
          <cell r="E401">
            <v>170.03</v>
          </cell>
          <cell r="G401">
            <v>1</v>
          </cell>
        </row>
        <row r="402">
          <cell r="E402">
            <v>187.55</v>
          </cell>
          <cell r="G402">
            <v>2</v>
          </cell>
        </row>
        <row r="403">
          <cell r="E403">
            <v>529.14</v>
          </cell>
          <cell r="G403">
            <v>1</v>
          </cell>
        </row>
        <row r="404">
          <cell r="E404">
            <v>179.56</v>
          </cell>
          <cell r="G404">
            <v>1</v>
          </cell>
        </row>
        <row r="405">
          <cell r="E405">
            <v>550</v>
          </cell>
          <cell r="G405">
            <v>2</v>
          </cell>
        </row>
        <row r="406">
          <cell r="E406">
            <v>2100.4699999999998</v>
          </cell>
          <cell r="G406">
            <v>1</v>
          </cell>
        </row>
        <row r="407">
          <cell r="E407">
            <v>45.5</v>
          </cell>
          <cell r="G407">
            <v>1</v>
          </cell>
        </row>
        <row r="408">
          <cell r="E408">
            <v>226.95</v>
          </cell>
          <cell r="G408">
            <v>1</v>
          </cell>
        </row>
        <row r="409">
          <cell r="E409">
            <v>91</v>
          </cell>
          <cell r="G409">
            <v>1</v>
          </cell>
        </row>
        <row r="410">
          <cell r="E410">
            <v>1850</v>
          </cell>
          <cell r="G410">
            <v>2</v>
          </cell>
        </row>
        <row r="411">
          <cell r="E411">
            <v>1240</v>
          </cell>
          <cell r="G411">
            <v>2</v>
          </cell>
        </row>
        <row r="412">
          <cell r="E412">
            <v>8000</v>
          </cell>
          <cell r="G412">
            <v>2</v>
          </cell>
        </row>
        <row r="413">
          <cell r="E413">
            <v>51.2</v>
          </cell>
          <cell r="G413">
            <v>1</v>
          </cell>
        </row>
        <row r="414">
          <cell r="E414">
            <v>68.260000000000005</v>
          </cell>
          <cell r="G414">
            <v>1</v>
          </cell>
        </row>
        <row r="415">
          <cell r="E415">
            <v>91</v>
          </cell>
          <cell r="G415">
            <v>1</v>
          </cell>
        </row>
        <row r="416">
          <cell r="E416">
            <v>22.75</v>
          </cell>
          <cell r="G416">
            <v>1</v>
          </cell>
        </row>
        <row r="417">
          <cell r="E417">
            <v>68.25</v>
          </cell>
          <cell r="G417">
            <v>1</v>
          </cell>
        </row>
        <row r="418">
          <cell r="E418">
            <v>6305</v>
          </cell>
          <cell r="G418">
            <v>2</v>
          </cell>
        </row>
        <row r="419">
          <cell r="E419">
            <v>2650</v>
          </cell>
          <cell r="G419">
            <v>2</v>
          </cell>
        </row>
        <row r="420">
          <cell r="E420">
            <v>45.5</v>
          </cell>
          <cell r="G420">
            <v>1</v>
          </cell>
        </row>
        <row r="421">
          <cell r="E421">
            <v>22.75</v>
          </cell>
          <cell r="G421">
            <v>2</v>
          </cell>
        </row>
        <row r="422">
          <cell r="E422">
            <v>34.130000000000003</v>
          </cell>
          <cell r="G422">
            <v>1</v>
          </cell>
        </row>
        <row r="423">
          <cell r="E423">
            <v>26.82</v>
          </cell>
          <cell r="G423">
            <v>1</v>
          </cell>
        </row>
        <row r="424">
          <cell r="E424">
            <v>22.75</v>
          </cell>
          <cell r="G424">
            <v>1</v>
          </cell>
        </row>
        <row r="425">
          <cell r="E425">
            <v>68.25</v>
          </cell>
          <cell r="G425">
            <v>1</v>
          </cell>
        </row>
        <row r="426">
          <cell r="E426">
            <v>22.75</v>
          </cell>
          <cell r="G426">
            <v>1</v>
          </cell>
        </row>
        <row r="427">
          <cell r="E427">
            <v>322.62</v>
          </cell>
          <cell r="G427">
            <v>1</v>
          </cell>
        </row>
        <row r="428">
          <cell r="E428">
            <v>78.44</v>
          </cell>
          <cell r="G428">
            <v>1</v>
          </cell>
        </row>
        <row r="429">
          <cell r="E429">
            <v>113.75</v>
          </cell>
          <cell r="G429">
            <v>1</v>
          </cell>
        </row>
        <row r="430">
          <cell r="E430">
            <v>11.38</v>
          </cell>
          <cell r="G430">
            <v>1</v>
          </cell>
        </row>
        <row r="431">
          <cell r="E431">
            <v>40.61</v>
          </cell>
          <cell r="G431">
            <v>1</v>
          </cell>
        </row>
        <row r="432">
          <cell r="E432">
            <v>34.130000000000003</v>
          </cell>
          <cell r="G432">
            <v>1</v>
          </cell>
        </row>
        <row r="433">
          <cell r="E433">
            <v>182.25</v>
          </cell>
          <cell r="G433">
            <v>2</v>
          </cell>
        </row>
        <row r="434">
          <cell r="E434">
            <v>294.91000000000003</v>
          </cell>
          <cell r="G434">
            <v>1</v>
          </cell>
        </row>
        <row r="435">
          <cell r="E435">
            <v>34.130000000000003</v>
          </cell>
          <cell r="G435">
            <v>1</v>
          </cell>
        </row>
        <row r="436">
          <cell r="E436">
            <v>615</v>
          </cell>
          <cell r="G436">
            <v>2</v>
          </cell>
        </row>
        <row r="437">
          <cell r="E437">
            <v>415</v>
          </cell>
          <cell r="G437">
            <v>2</v>
          </cell>
        </row>
        <row r="438">
          <cell r="E438">
            <v>-1133.22</v>
          </cell>
          <cell r="G438">
            <v>1</v>
          </cell>
        </row>
        <row r="439">
          <cell r="E439">
            <v>769.22</v>
          </cell>
          <cell r="G439">
            <v>1</v>
          </cell>
        </row>
        <row r="440">
          <cell r="E440">
            <v>286.64999999999998</v>
          </cell>
          <cell r="G440">
            <v>1</v>
          </cell>
        </row>
        <row r="441">
          <cell r="E441">
            <v>950.55</v>
          </cell>
          <cell r="G441">
            <v>1</v>
          </cell>
        </row>
        <row r="442">
          <cell r="E442">
            <v>105.45</v>
          </cell>
          <cell r="G442">
            <v>1</v>
          </cell>
        </row>
        <row r="443">
          <cell r="E443">
            <v>60.75</v>
          </cell>
          <cell r="G443">
            <v>2</v>
          </cell>
        </row>
        <row r="444">
          <cell r="E444">
            <v>2850</v>
          </cell>
          <cell r="G444">
            <v>2</v>
          </cell>
        </row>
        <row r="445">
          <cell r="E445">
            <v>56.88</v>
          </cell>
          <cell r="G445">
            <v>1</v>
          </cell>
        </row>
        <row r="446">
          <cell r="E446">
            <v>434.79</v>
          </cell>
          <cell r="G446">
            <v>1</v>
          </cell>
        </row>
        <row r="447">
          <cell r="E447">
            <v>256.25</v>
          </cell>
          <cell r="G447">
            <v>1</v>
          </cell>
        </row>
        <row r="448">
          <cell r="E448">
            <v>250.88</v>
          </cell>
          <cell r="G448">
            <v>1</v>
          </cell>
        </row>
        <row r="449">
          <cell r="E449">
            <v>980</v>
          </cell>
          <cell r="G449">
            <v>2</v>
          </cell>
        </row>
        <row r="450">
          <cell r="E450">
            <v>13600</v>
          </cell>
          <cell r="G450">
            <v>2</v>
          </cell>
        </row>
        <row r="451">
          <cell r="E451">
            <v>1820</v>
          </cell>
          <cell r="G451">
            <v>2</v>
          </cell>
        </row>
        <row r="452">
          <cell r="E452">
            <v>1132.27</v>
          </cell>
          <cell r="G452">
            <v>1</v>
          </cell>
        </row>
        <row r="453">
          <cell r="E453">
            <v>34.130000000000003</v>
          </cell>
          <cell r="G453">
            <v>1</v>
          </cell>
        </row>
        <row r="454">
          <cell r="E454">
            <v>182</v>
          </cell>
          <cell r="G454">
            <v>1</v>
          </cell>
        </row>
        <row r="455">
          <cell r="E455">
            <v>229.56</v>
          </cell>
          <cell r="G455">
            <v>1</v>
          </cell>
        </row>
        <row r="456">
          <cell r="E456">
            <v>170.63</v>
          </cell>
          <cell r="G456">
            <v>1</v>
          </cell>
        </row>
        <row r="457">
          <cell r="E457">
            <v>22.75</v>
          </cell>
          <cell r="G457">
            <v>1</v>
          </cell>
        </row>
        <row r="458">
          <cell r="E458">
            <v>68.25</v>
          </cell>
          <cell r="G458">
            <v>1</v>
          </cell>
        </row>
        <row r="459">
          <cell r="E459">
            <v>125.13</v>
          </cell>
          <cell r="G459">
            <v>2</v>
          </cell>
        </row>
        <row r="460">
          <cell r="E460">
            <v>147.88</v>
          </cell>
          <cell r="G460">
            <v>1</v>
          </cell>
        </row>
        <row r="461">
          <cell r="E461">
            <v>589.53</v>
          </cell>
          <cell r="G461">
            <v>2</v>
          </cell>
        </row>
        <row r="462">
          <cell r="E462">
            <v>38.85</v>
          </cell>
          <cell r="G462">
            <v>1</v>
          </cell>
        </row>
        <row r="463">
          <cell r="E463">
            <v>22.75</v>
          </cell>
          <cell r="G463">
            <v>1</v>
          </cell>
        </row>
        <row r="464">
          <cell r="E464">
            <v>119.44</v>
          </cell>
          <cell r="G464">
            <v>2</v>
          </cell>
        </row>
        <row r="465">
          <cell r="E465">
            <v>196.45</v>
          </cell>
          <cell r="G465">
            <v>1</v>
          </cell>
        </row>
        <row r="466">
          <cell r="E466">
            <v>102.38</v>
          </cell>
          <cell r="G466">
            <v>1</v>
          </cell>
        </row>
        <row r="467">
          <cell r="E467">
            <v>45.5</v>
          </cell>
          <cell r="G467">
            <v>1</v>
          </cell>
        </row>
        <row r="468">
          <cell r="E468">
            <v>65.400000000000006</v>
          </cell>
          <cell r="G468">
            <v>1</v>
          </cell>
        </row>
        <row r="469">
          <cell r="E469">
            <v>22.75</v>
          </cell>
          <cell r="G469">
            <v>1</v>
          </cell>
        </row>
        <row r="470">
          <cell r="E470">
            <v>34.130000000000003</v>
          </cell>
          <cell r="G470">
            <v>1</v>
          </cell>
        </row>
        <row r="471">
          <cell r="E471">
            <v>105.45</v>
          </cell>
          <cell r="G471">
            <v>1</v>
          </cell>
        </row>
        <row r="472">
          <cell r="E472">
            <v>569.84</v>
          </cell>
          <cell r="G472">
            <v>1</v>
          </cell>
        </row>
        <row r="473">
          <cell r="E473">
            <v>35.43</v>
          </cell>
          <cell r="G473">
            <v>1</v>
          </cell>
        </row>
        <row r="474">
          <cell r="E474">
            <v>105.17</v>
          </cell>
          <cell r="G474">
            <v>1</v>
          </cell>
        </row>
        <row r="475">
          <cell r="E475">
            <v>341.26</v>
          </cell>
          <cell r="G475">
            <v>1</v>
          </cell>
        </row>
        <row r="476">
          <cell r="E476">
            <v>45.5</v>
          </cell>
          <cell r="G476">
            <v>1</v>
          </cell>
        </row>
        <row r="477">
          <cell r="E477">
            <v>309.75</v>
          </cell>
          <cell r="G477">
            <v>2</v>
          </cell>
        </row>
        <row r="478">
          <cell r="E478">
            <v>56.94</v>
          </cell>
          <cell r="G478">
            <v>2</v>
          </cell>
        </row>
        <row r="479">
          <cell r="E479">
            <v>40.68</v>
          </cell>
          <cell r="G479">
            <v>1</v>
          </cell>
        </row>
        <row r="480">
          <cell r="E480">
            <v>237.19</v>
          </cell>
          <cell r="G480">
            <v>1</v>
          </cell>
        </row>
        <row r="481">
          <cell r="E481">
            <v>126.14</v>
          </cell>
          <cell r="G481">
            <v>1</v>
          </cell>
        </row>
        <row r="482">
          <cell r="E482">
            <v>68.25</v>
          </cell>
          <cell r="G482">
            <v>1</v>
          </cell>
        </row>
        <row r="483">
          <cell r="E483">
            <v>2978.31</v>
          </cell>
          <cell r="G483">
            <v>1</v>
          </cell>
        </row>
        <row r="484">
          <cell r="E484">
            <v>45.5</v>
          </cell>
          <cell r="G484">
            <v>1</v>
          </cell>
        </row>
        <row r="485">
          <cell r="E485">
            <v>91</v>
          </cell>
          <cell r="G485">
            <v>1</v>
          </cell>
        </row>
        <row r="486">
          <cell r="E486">
            <v>45.65</v>
          </cell>
          <cell r="G486">
            <v>1</v>
          </cell>
        </row>
        <row r="487">
          <cell r="E487">
            <v>79.709999999999994</v>
          </cell>
          <cell r="G487">
            <v>1</v>
          </cell>
        </row>
        <row r="488">
          <cell r="E488">
            <v>37.61</v>
          </cell>
          <cell r="G488">
            <v>1</v>
          </cell>
        </row>
        <row r="489">
          <cell r="E489">
            <v>34.4</v>
          </cell>
          <cell r="G489">
            <v>1</v>
          </cell>
        </row>
        <row r="490">
          <cell r="E490">
            <v>62.24</v>
          </cell>
          <cell r="G490">
            <v>1</v>
          </cell>
        </row>
        <row r="491">
          <cell r="E491">
            <v>68.25</v>
          </cell>
          <cell r="G491">
            <v>1</v>
          </cell>
        </row>
        <row r="492">
          <cell r="E492">
            <v>45.5</v>
          </cell>
          <cell r="G492">
            <v>1</v>
          </cell>
        </row>
        <row r="493">
          <cell r="E493">
            <v>34.130000000000003</v>
          </cell>
          <cell r="G493">
            <v>1</v>
          </cell>
        </row>
        <row r="494">
          <cell r="E494">
            <v>34.130000000000003</v>
          </cell>
          <cell r="G494">
            <v>1</v>
          </cell>
        </row>
        <row r="495">
          <cell r="E495">
            <v>34.130000000000003</v>
          </cell>
          <cell r="G495">
            <v>1</v>
          </cell>
        </row>
        <row r="496">
          <cell r="E496">
            <v>15.67</v>
          </cell>
          <cell r="G496">
            <v>1</v>
          </cell>
        </row>
        <row r="497">
          <cell r="E497">
            <v>6590</v>
          </cell>
          <cell r="G497">
            <v>2</v>
          </cell>
        </row>
        <row r="498">
          <cell r="E498">
            <v>600</v>
          </cell>
          <cell r="G498">
            <v>2</v>
          </cell>
        </row>
        <row r="499">
          <cell r="E499">
            <v>5200</v>
          </cell>
          <cell r="G499">
            <v>2</v>
          </cell>
        </row>
        <row r="500">
          <cell r="E500">
            <v>2500</v>
          </cell>
          <cell r="G500">
            <v>2</v>
          </cell>
        </row>
        <row r="501">
          <cell r="E501">
            <v>151.18</v>
          </cell>
          <cell r="G501">
            <v>1</v>
          </cell>
        </row>
        <row r="502">
          <cell r="E502">
            <v>101.25</v>
          </cell>
          <cell r="G502">
            <v>2</v>
          </cell>
        </row>
        <row r="503">
          <cell r="E503">
            <v>398.25</v>
          </cell>
          <cell r="G503">
            <v>2</v>
          </cell>
        </row>
        <row r="504">
          <cell r="E504">
            <v>341.25</v>
          </cell>
          <cell r="G504">
            <v>1</v>
          </cell>
        </row>
        <row r="505">
          <cell r="E505">
            <v>68.25</v>
          </cell>
          <cell r="G505">
            <v>1</v>
          </cell>
        </row>
        <row r="506">
          <cell r="E506">
            <v>241.25</v>
          </cell>
          <cell r="G506">
            <v>1</v>
          </cell>
        </row>
        <row r="507">
          <cell r="E507">
            <v>210.6</v>
          </cell>
          <cell r="G507">
            <v>1</v>
          </cell>
        </row>
        <row r="508">
          <cell r="E508">
            <v>1505.41</v>
          </cell>
          <cell r="G508">
            <v>1</v>
          </cell>
        </row>
        <row r="509">
          <cell r="E509">
            <v>454.35</v>
          </cell>
          <cell r="G509">
            <v>1</v>
          </cell>
        </row>
        <row r="510">
          <cell r="E510">
            <v>81.510000000000005</v>
          </cell>
          <cell r="G510">
            <v>1</v>
          </cell>
        </row>
        <row r="511">
          <cell r="E511">
            <v>48.24</v>
          </cell>
          <cell r="G511">
            <v>1</v>
          </cell>
        </row>
        <row r="512">
          <cell r="E512">
            <v>513.16999999999996</v>
          </cell>
          <cell r="G512">
            <v>1</v>
          </cell>
        </row>
        <row r="513">
          <cell r="E513">
            <v>45.5</v>
          </cell>
          <cell r="G513">
            <v>1</v>
          </cell>
        </row>
        <row r="514">
          <cell r="E514">
            <v>22.75</v>
          </cell>
          <cell r="G514">
            <v>1</v>
          </cell>
        </row>
        <row r="515">
          <cell r="E515">
            <v>182</v>
          </cell>
          <cell r="G515">
            <v>1</v>
          </cell>
        </row>
        <row r="516">
          <cell r="E516">
            <v>577.02</v>
          </cell>
          <cell r="G516">
            <v>1</v>
          </cell>
        </row>
        <row r="517">
          <cell r="E517">
            <v>318.12</v>
          </cell>
          <cell r="G517">
            <v>1</v>
          </cell>
        </row>
        <row r="518">
          <cell r="E518">
            <v>174.63</v>
          </cell>
          <cell r="G518">
            <v>1</v>
          </cell>
        </row>
        <row r="519">
          <cell r="E519">
            <v>82</v>
          </cell>
          <cell r="G519">
            <v>1</v>
          </cell>
        </row>
        <row r="520">
          <cell r="E520">
            <v>121.23</v>
          </cell>
          <cell r="G520">
            <v>1</v>
          </cell>
        </row>
        <row r="521">
          <cell r="E521">
            <v>25700</v>
          </cell>
          <cell r="G521">
            <v>2</v>
          </cell>
        </row>
        <row r="522">
          <cell r="E522">
            <v>174.32</v>
          </cell>
          <cell r="G522">
            <v>1</v>
          </cell>
        </row>
        <row r="523">
          <cell r="E523">
            <v>56.88</v>
          </cell>
          <cell r="G523">
            <v>1</v>
          </cell>
        </row>
        <row r="524">
          <cell r="E524">
            <v>66.88</v>
          </cell>
        </row>
        <row r="525">
          <cell r="E525">
            <v>11.38</v>
          </cell>
        </row>
        <row r="526">
          <cell r="E526">
            <v>599.29999999999995</v>
          </cell>
        </row>
        <row r="527">
          <cell r="E527">
            <v>475.4</v>
          </cell>
        </row>
        <row r="528">
          <cell r="E528">
            <v>428.8</v>
          </cell>
        </row>
        <row r="529">
          <cell r="E529">
            <v>271.89999999999998</v>
          </cell>
        </row>
        <row r="530">
          <cell r="E530">
            <v>1064.97</v>
          </cell>
        </row>
        <row r="531">
          <cell r="E531">
            <v>37.5</v>
          </cell>
        </row>
        <row r="532">
          <cell r="E532">
            <v>37.5</v>
          </cell>
        </row>
        <row r="533">
          <cell r="E533">
            <v>37.5</v>
          </cell>
        </row>
        <row r="534">
          <cell r="E534">
            <v>37.5</v>
          </cell>
        </row>
        <row r="535">
          <cell r="E535">
            <v>22.75</v>
          </cell>
        </row>
        <row r="536">
          <cell r="E536">
            <v>3015</v>
          </cell>
        </row>
        <row r="537">
          <cell r="E537">
            <v>2875</v>
          </cell>
        </row>
        <row r="538">
          <cell r="E538">
            <v>1720</v>
          </cell>
        </row>
        <row r="539">
          <cell r="E539">
            <v>236.4</v>
          </cell>
        </row>
        <row r="540">
          <cell r="E540">
            <v>232.25</v>
          </cell>
        </row>
        <row r="541">
          <cell r="E541">
            <v>139.84</v>
          </cell>
        </row>
        <row r="542">
          <cell r="E542">
            <v>159.25</v>
          </cell>
        </row>
        <row r="543">
          <cell r="E543">
            <v>122.5</v>
          </cell>
        </row>
        <row r="544">
          <cell r="E544">
            <v>98</v>
          </cell>
        </row>
        <row r="545">
          <cell r="E545">
            <v>122.5</v>
          </cell>
        </row>
        <row r="546">
          <cell r="E546">
            <v>343</v>
          </cell>
        </row>
        <row r="547">
          <cell r="E547">
            <v>134.75</v>
          </cell>
        </row>
        <row r="548">
          <cell r="E548">
            <v>147</v>
          </cell>
        </row>
        <row r="549">
          <cell r="E549">
            <v>159.25</v>
          </cell>
        </row>
        <row r="550">
          <cell r="E550">
            <v>110.25</v>
          </cell>
        </row>
        <row r="551">
          <cell r="E551">
            <v>500</v>
          </cell>
        </row>
        <row r="552">
          <cell r="E552">
            <v>1385</v>
          </cell>
        </row>
        <row r="553">
          <cell r="E553">
            <v>51.17</v>
          </cell>
        </row>
        <row r="554">
          <cell r="E554">
            <v>56.88</v>
          </cell>
        </row>
        <row r="555">
          <cell r="E555">
            <v>913.04</v>
          </cell>
        </row>
        <row r="556">
          <cell r="E556">
            <v>373.29</v>
          </cell>
        </row>
        <row r="557">
          <cell r="E557">
            <v>1070.02</v>
          </cell>
        </row>
        <row r="558">
          <cell r="E558">
            <v>78.44</v>
          </cell>
        </row>
        <row r="559">
          <cell r="E559">
            <v>323.74</v>
          </cell>
        </row>
        <row r="560">
          <cell r="E560">
            <v>1201.03</v>
          </cell>
        </row>
        <row r="561">
          <cell r="E561">
            <v>1430.63</v>
          </cell>
        </row>
        <row r="562">
          <cell r="E562">
            <v>35.85</v>
          </cell>
        </row>
        <row r="563">
          <cell r="E563">
            <v>336.34</v>
          </cell>
        </row>
        <row r="564">
          <cell r="E564">
            <v>50.04</v>
          </cell>
        </row>
        <row r="565">
          <cell r="E565">
            <v>56.6</v>
          </cell>
        </row>
        <row r="566">
          <cell r="E566">
            <v>4451.74</v>
          </cell>
        </row>
        <row r="567">
          <cell r="E567">
            <v>65.45</v>
          </cell>
        </row>
        <row r="568">
          <cell r="E568">
            <v>34.130000000000003</v>
          </cell>
        </row>
        <row r="569">
          <cell r="E569">
            <v>182</v>
          </cell>
        </row>
        <row r="570">
          <cell r="E570">
            <v>68.25</v>
          </cell>
        </row>
        <row r="571">
          <cell r="E571">
            <v>227.5</v>
          </cell>
        </row>
        <row r="572">
          <cell r="E572">
            <v>79.63</v>
          </cell>
        </row>
        <row r="573">
          <cell r="E573">
            <v>119.04</v>
          </cell>
        </row>
        <row r="574">
          <cell r="E574">
            <v>3083.55</v>
          </cell>
        </row>
        <row r="575">
          <cell r="E575">
            <v>53.44</v>
          </cell>
        </row>
        <row r="576">
          <cell r="E576">
            <v>825.68</v>
          </cell>
        </row>
        <row r="577">
          <cell r="E577">
            <v>111.02</v>
          </cell>
        </row>
        <row r="578">
          <cell r="E578">
            <v>96.59</v>
          </cell>
        </row>
        <row r="579">
          <cell r="E579">
            <v>45.5</v>
          </cell>
        </row>
        <row r="580">
          <cell r="E580">
            <v>370.86</v>
          </cell>
        </row>
        <row r="581">
          <cell r="E581">
            <v>102.38</v>
          </cell>
        </row>
        <row r="582">
          <cell r="E582">
            <v>22.75</v>
          </cell>
        </row>
        <row r="583">
          <cell r="E583">
            <v>91</v>
          </cell>
        </row>
        <row r="584">
          <cell r="E584">
            <v>40.5</v>
          </cell>
        </row>
        <row r="585">
          <cell r="E585">
            <v>1213.74</v>
          </cell>
        </row>
        <row r="586">
          <cell r="E586">
            <v>68.25</v>
          </cell>
        </row>
        <row r="587">
          <cell r="E587">
            <v>480.6</v>
          </cell>
        </row>
        <row r="588">
          <cell r="E588">
            <v>177.23</v>
          </cell>
        </row>
        <row r="589">
          <cell r="E589">
            <v>325.42</v>
          </cell>
        </row>
        <row r="590">
          <cell r="E590">
            <v>53.04</v>
          </cell>
        </row>
        <row r="591">
          <cell r="E591">
            <v>350.24</v>
          </cell>
        </row>
        <row r="592">
          <cell r="E592">
            <v>67.56</v>
          </cell>
        </row>
        <row r="593">
          <cell r="E593">
            <v>79.63</v>
          </cell>
        </row>
        <row r="594">
          <cell r="E594">
            <v>45.5</v>
          </cell>
        </row>
        <row r="595">
          <cell r="E595">
            <v>34.130000000000003</v>
          </cell>
        </row>
        <row r="596">
          <cell r="E596">
            <v>45.5</v>
          </cell>
        </row>
        <row r="597">
          <cell r="E597">
            <v>71.14</v>
          </cell>
        </row>
        <row r="598">
          <cell r="E598">
            <v>280.55</v>
          </cell>
        </row>
        <row r="599">
          <cell r="E599">
            <v>22.75</v>
          </cell>
        </row>
        <row r="600">
          <cell r="E600">
            <v>2349.5700000000002</v>
          </cell>
        </row>
        <row r="601">
          <cell r="E601">
            <v>1879.47</v>
          </cell>
        </row>
        <row r="602">
          <cell r="E602">
            <v>4128.87</v>
          </cell>
        </row>
        <row r="603">
          <cell r="E603">
            <v>1758.49</v>
          </cell>
        </row>
        <row r="604">
          <cell r="E604">
            <v>2115.6999999999998</v>
          </cell>
        </row>
        <row r="605">
          <cell r="E605">
            <v>3230.2</v>
          </cell>
        </row>
        <row r="606">
          <cell r="E606">
            <v>1519.36</v>
          </cell>
        </row>
        <row r="607">
          <cell r="E607">
            <v>3682.02</v>
          </cell>
        </row>
        <row r="608">
          <cell r="E608">
            <v>2405.91</v>
          </cell>
        </row>
        <row r="609">
          <cell r="E609">
            <v>192.36</v>
          </cell>
        </row>
        <row r="610">
          <cell r="E610">
            <v>2528.85</v>
          </cell>
        </row>
        <row r="611">
          <cell r="E611">
            <v>3265.02</v>
          </cell>
        </row>
        <row r="612">
          <cell r="E612">
            <v>2186.58</v>
          </cell>
        </row>
        <row r="613">
          <cell r="E613">
            <v>147.88</v>
          </cell>
        </row>
        <row r="614">
          <cell r="E614">
            <v>2977.17</v>
          </cell>
        </row>
        <row r="615">
          <cell r="E615">
            <v>259.62</v>
          </cell>
        </row>
        <row r="616">
          <cell r="E616">
            <v>3300.55</v>
          </cell>
        </row>
        <row r="617">
          <cell r="E617">
            <v>44.25</v>
          </cell>
        </row>
        <row r="618">
          <cell r="E618">
            <v>1303.8800000000001</v>
          </cell>
        </row>
        <row r="619">
          <cell r="E619">
            <v>574.5</v>
          </cell>
        </row>
        <row r="620">
          <cell r="E620">
            <v>45.5</v>
          </cell>
        </row>
        <row r="621">
          <cell r="E621">
            <v>249.48</v>
          </cell>
        </row>
        <row r="622">
          <cell r="E622">
            <v>204.75</v>
          </cell>
        </row>
        <row r="623">
          <cell r="E623">
            <v>102.38</v>
          </cell>
        </row>
        <row r="624">
          <cell r="E624">
            <v>798.88</v>
          </cell>
        </row>
        <row r="625">
          <cell r="E625">
            <v>295.75</v>
          </cell>
        </row>
        <row r="626">
          <cell r="E626">
            <v>164.94</v>
          </cell>
        </row>
        <row r="627">
          <cell r="E627">
            <v>278.25</v>
          </cell>
        </row>
        <row r="628">
          <cell r="E628">
            <v>45.5</v>
          </cell>
        </row>
        <row r="629">
          <cell r="E629">
            <v>600</v>
          </cell>
        </row>
        <row r="630">
          <cell r="E630">
            <v>1015.88</v>
          </cell>
        </row>
        <row r="631">
          <cell r="E631">
            <v>81</v>
          </cell>
        </row>
        <row r="632">
          <cell r="E632">
            <v>5200</v>
          </cell>
        </row>
        <row r="633">
          <cell r="E633">
            <v>2500</v>
          </cell>
        </row>
        <row r="634">
          <cell r="E634">
            <v>162.28</v>
          </cell>
        </row>
        <row r="635">
          <cell r="E635">
            <v>60.75</v>
          </cell>
        </row>
        <row r="636">
          <cell r="E636">
            <v>216.12</v>
          </cell>
        </row>
        <row r="637">
          <cell r="E637">
            <v>322.8</v>
          </cell>
        </row>
        <row r="638">
          <cell r="E638">
            <v>12500</v>
          </cell>
        </row>
        <row r="639">
          <cell r="E639">
            <v>236.25</v>
          </cell>
        </row>
        <row r="640">
          <cell r="E640">
            <v>1580</v>
          </cell>
        </row>
        <row r="641">
          <cell r="E641">
            <v>380.74</v>
          </cell>
        </row>
        <row r="642">
          <cell r="E642">
            <v>44.08</v>
          </cell>
        </row>
        <row r="643">
          <cell r="E643">
            <v>571.51</v>
          </cell>
        </row>
        <row r="644">
          <cell r="E644">
            <v>635.65</v>
          </cell>
        </row>
        <row r="645">
          <cell r="E645">
            <v>60.1</v>
          </cell>
        </row>
        <row r="646">
          <cell r="E646">
            <v>136.5</v>
          </cell>
        </row>
        <row r="647">
          <cell r="E647">
            <v>380.13</v>
          </cell>
        </row>
        <row r="648">
          <cell r="E648">
            <v>45.5</v>
          </cell>
        </row>
        <row r="649">
          <cell r="E649">
            <v>2935</v>
          </cell>
        </row>
        <row r="650">
          <cell r="E650">
            <v>275.77</v>
          </cell>
        </row>
        <row r="651">
          <cell r="E651">
            <v>119.27</v>
          </cell>
        </row>
        <row r="652">
          <cell r="E652">
            <v>52.5</v>
          </cell>
        </row>
        <row r="653">
          <cell r="E653">
            <v>142.58000000000001</v>
          </cell>
        </row>
        <row r="654">
          <cell r="E654">
            <v>270.25</v>
          </cell>
        </row>
        <row r="655">
          <cell r="E655">
            <v>239.75</v>
          </cell>
        </row>
        <row r="656">
          <cell r="E656">
            <v>92.96</v>
          </cell>
        </row>
        <row r="657">
          <cell r="E657">
            <v>417.74</v>
          </cell>
        </row>
        <row r="658">
          <cell r="E658">
            <v>68.25</v>
          </cell>
        </row>
        <row r="659">
          <cell r="E659">
            <v>38.409999999999997</v>
          </cell>
        </row>
        <row r="660">
          <cell r="E660">
            <v>82.12</v>
          </cell>
        </row>
        <row r="661">
          <cell r="E661">
            <v>-136.5</v>
          </cell>
        </row>
        <row r="662">
          <cell r="E662">
            <v>2460</v>
          </cell>
        </row>
        <row r="663">
          <cell r="E663">
            <v>34.130000000000003</v>
          </cell>
        </row>
        <row r="664">
          <cell r="E664">
            <v>68.25</v>
          </cell>
        </row>
        <row r="665">
          <cell r="E665">
            <v>45.5</v>
          </cell>
        </row>
        <row r="666">
          <cell r="E666">
            <v>75.22</v>
          </cell>
        </row>
        <row r="667">
          <cell r="E667">
            <v>45.5</v>
          </cell>
        </row>
        <row r="668">
          <cell r="E668">
            <v>139.81</v>
          </cell>
        </row>
        <row r="669">
          <cell r="E669">
            <v>91</v>
          </cell>
        </row>
        <row r="670">
          <cell r="E670">
            <v>105.32</v>
          </cell>
        </row>
        <row r="671">
          <cell r="E671">
            <v>394.68</v>
          </cell>
        </row>
        <row r="672">
          <cell r="E672">
            <v>431</v>
          </cell>
        </row>
        <row r="673">
          <cell r="E673">
            <v>261</v>
          </cell>
        </row>
        <row r="674">
          <cell r="E674">
            <v>572.87</v>
          </cell>
        </row>
        <row r="675">
          <cell r="E675">
            <v>1486.74</v>
          </cell>
        </row>
        <row r="676">
          <cell r="E676">
            <v>407.15</v>
          </cell>
        </row>
        <row r="677">
          <cell r="E677">
            <v>249.61</v>
          </cell>
        </row>
        <row r="678">
          <cell r="E678">
            <v>349.18</v>
          </cell>
        </row>
        <row r="679">
          <cell r="E679">
            <v>306.5</v>
          </cell>
        </row>
        <row r="680">
          <cell r="E680">
            <v>295.41000000000003</v>
          </cell>
        </row>
        <row r="681">
          <cell r="E681">
            <v>550.75</v>
          </cell>
        </row>
        <row r="682">
          <cell r="E682">
            <v>318.51</v>
          </cell>
        </row>
        <row r="683">
          <cell r="E683">
            <v>465.13</v>
          </cell>
        </row>
        <row r="684">
          <cell r="E684">
            <v>295.13</v>
          </cell>
        </row>
        <row r="685">
          <cell r="E685">
            <v>197.02</v>
          </cell>
        </row>
        <row r="686">
          <cell r="E686">
            <v>383.3</v>
          </cell>
        </row>
        <row r="687">
          <cell r="E687">
            <v>122.27</v>
          </cell>
        </row>
        <row r="688">
          <cell r="E688">
            <v>195.4</v>
          </cell>
        </row>
        <row r="689">
          <cell r="E689">
            <v>73.25</v>
          </cell>
        </row>
        <row r="690">
          <cell r="E690">
            <v>58.41</v>
          </cell>
        </row>
        <row r="691">
          <cell r="E691">
            <v>2635</v>
          </cell>
        </row>
        <row r="692">
          <cell r="E692">
            <v>290.62</v>
          </cell>
        </row>
        <row r="693">
          <cell r="E693">
            <v>22.75</v>
          </cell>
        </row>
        <row r="694">
          <cell r="E694">
            <v>34.130000000000003</v>
          </cell>
        </row>
        <row r="695">
          <cell r="E695">
            <v>31.08</v>
          </cell>
        </row>
        <row r="696">
          <cell r="E696">
            <v>91</v>
          </cell>
        </row>
        <row r="697">
          <cell r="E697">
            <v>162</v>
          </cell>
        </row>
        <row r="698">
          <cell r="E698">
            <v>40.5</v>
          </cell>
        </row>
        <row r="699">
          <cell r="E699">
            <v>20.25</v>
          </cell>
        </row>
        <row r="700">
          <cell r="E700">
            <v>76.5</v>
          </cell>
        </row>
        <row r="701">
          <cell r="E701">
            <v>87.93</v>
          </cell>
        </row>
        <row r="702">
          <cell r="E702">
            <v>117</v>
          </cell>
        </row>
        <row r="703">
          <cell r="E703">
            <v>461.55</v>
          </cell>
        </row>
        <row r="704">
          <cell r="E704">
            <v>173</v>
          </cell>
        </row>
        <row r="705">
          <cell r="E705">
            <v>155.94</v>
          </cell>
        </row>
        <row r="706">
          <cell r="E706">
            <v>150.96</v>
          </cell>
        </row>
        <row r="707">
          <cell r="E707">
            <v>762.13</v>
          </cell>
        </row>
        <row r="708">
          <cell r="E708">
            <v>39.11</v>
          </cell>
        </row>
        <row r="709">
          <cell r="E709">
            <v>122.43</v>
          </cell>
        </row>
        <row r="710">
          <cell r="E710">
            <v>45.5</v>
          </cell>
        </row>
        <row r="711">
          <cell r="E711">
            <v>79.63</v>
          </cell>
        </row>
        <row r="712">
          <cell r="E712">
            <v>267.47000000000003</v>
          </cell>
        </row>
        <row r="713">
          <cell r="E713">
            <v>795</v>
          </cell>
        </row>
        <row r="714">
          <cell r="E714">
            <v>241.63</v>
          </cell>
        </row>
        <row r="715">
          <cell r="E715">
            <v>34.130000000000003</v>
          </cell>
        </row>
        <row r="716">
          <cell r="E716">
            <v>45.5</v>
          </cell>
        </row>
        <row r="717">
          <cell r="E717">
            <v>226.2</v>
          </cell>
        </row>
        <row r="718">
          <cell r="E718">
            <v>195.88</v>
          </cell>
        </row>
        <row r="719">
          <cell r="E719">
            <v>56.88</v>
          </cell>
        </row>
        <row r="720">
          <cell r="E720">
            <v>68.25</v>
          </cell>
        </row>
        <row r="721">
          <cell r="E721">
            <v>1224.0999999999999</v>
          </cell>
        </row>
        <row r="722">
          <cell r="E722">
            <v>68.25</v>
          </cell>
        </row>
        <row r="723">
          <cell r="E723">
            <v>425.68</v>
          </cell>
        </row>
        <row r="724">
          <cell r="E724">
            <v>91</v>
          </cell>
        </row>
        <row r="725">
          <cell r="E725">
            <v>147.88</v>
          </cell>
        </row>
        <row r="726">
          <cell r="E726">
            <v>186.65</v>
          </cell>
        </row>
        <row r="727">
          <cell r="E727">
            <v>46.28</v>
          </cell>
        </row>
        <row r="728">
          <cell r="E728">
            <v>318.5</v>
          </cell>
        </row>
        <row r="729">
          <cell r="E729">
            <v>999.95</v>
          </cell>
        </row>
        <row r="730">
          <cell r="E730">
            <v>762.48</v>
          </cell>
        </row>
        <row r="731">
          <cell r="E731">
            <v>990.18</v>
          </cell>
        </row>
        <row r="732">
          <cell r="E732">
            <v>641</v>
          </cell>
        </row>
        <row r="733">
          <cell r="E733">
            <v>641</v>
          </cell>
        </row>
        <row r="734">
          <cell r="E734">
            <v>787.64</v>
          </cell>
        </row>
        <row r="735">
          <cell r="E735">
            <v>1550.12</v>
          </cell>
        </row>
        <row r="736">
          <cell r="E736">
            <v>888.88</v>
          </cell>
        </row>
        <row r="737">
          <cell r="E737">
            <v>641</v>
          </cell>
        </row>
        <row r="738">
          <cell r="E738">
            <v>505</v>
          </cell>
        </row>
        <row r="739">
          <cell r="E739">
            <v>553</v>
          </cell>
        </row>
        <row r="740">
          <cell r="E740">
            <v>553</v>
          </cell>
        </row>
        <row r="741">
          <cell r="E741">
            <v>1529.21</v>
          </cell>
        </row>
        <row r="742">
          <cell r="E742">
            <v>205.62</v>
          </cell>
        </row>
        <row r="745">
          <cell r="E745">
            <v>105</v>
          </cell>
        </row>
        <row r="746">
          <cell r="E746">
            <v>84</v>
          </cell>
        </row>
        <row r="747">
          <cell r="E747">
            <v>84</v>
          </cell>
        </row>
        <row r="748">
          <cell r="E748">
            <v>820</v>
          </cell>
        </row>
        <row r="749">
          <cell r="E749">
            <v>84</v>
          </cell>
        </row>
        <row r="750">
          <cell r="E750">
            <v>105</v>
          </cell>
        </row>
        <row r="751">
          <cell r="E751">
            <v>84</v>
          </cell>
        </row>
        <row r="752">
          <cell r="E752">
            <v>105</v>
          </cell>
        </row>
        <row r="753">
          <cell r="E753">
            <v>84</v>
          </cell>
        </row>
        <row r="754">
          <cell r="E754">
            <v>18989.3</v>
          </cell>
        </row>
        <row r="755">
          <cell r="E755">
            <v>14250</v>
          </cell>
        </row>
        <row r="756">
          <cell r="E756">
            <v>2140</v>
          </cell>
        </row>
        <row r="757">
          <cell r="E757">
            <v>4308</v>
          </cell>
        </row>
        <row r="758">
          <cell r="E758">
            <v>6180.78</v>
          </cell>
        </row>
        <row r="759">
          <cell r="E759">
            <v>30750</v>
          </cell>
        </row>
        <row r="762">
          <cell r="E762">
            <v>0</v>
          </cell>
          <cell r="G762">
            <v>2</v>
          </cell>
        </row>
        <row r="763">
          <cell r="E763">
            <v>11667.59</v>
          </cell>
          <cell r="G763">
            <v>2</v>
          </cell>
        </row>
        <row r="764">
          <cell r="E764">
            <v>378</v>
          </cell>
          <cell r="G764">
            <v>1</v>
          </cell>
        </row>
        <row r="765">
          <cell r="E765">
            <v>1118.33</v>
          </cell>
          <cell r="G765">
            <v>1</v>
          </cell>
        </row>
        <row r="766">
          <cell r="E766">
            <v>4512.92</v>
          </cell>
          <cell r="G766">
            <v>1</v>
          </cell>
        </row>
        <row r="767">
          <cell r="E767">
            <v>1098.3800000000001</v>
          </cell>
          <cell r="G767">
            <v>1</v>
          </cell>
        </row>
        <row r="768">
          <cell r="E768">
            <v>344.1</v>
          </cell>
          <cell r="G768">
            <v>1</v>
          </cell>
        </row>
        <row r="769">
          <cell r="E769">
            <v>344.1</v>
          </cell>
          <cell r="G769">
            <v>1</v>
          </cell>
        </row>
        <row r="770">
          <cell r="E770">
            <v>116.5</v>
          </cell>
          <cell r="G770">
            <v>1</v>
          </cell>
        </row>
        <row r="771">
          <cell r="E771">
            <v>429.65</v>
          </cell>
          <cell r="G771">
            <v>1</v>
          </cell>
        </row>
        <row r="772">
          <cell r="E772">
            <v>430.13</v>
          </cell>
          <cell r="G772">
            <v>1</v>
          </cell>
        </row>
        <row r="773">
          <cell r="E773">
            <v>28000</v>
          </cell>
          <cell r="G773">
            <v>1</v>
          </cell>
        </row>
        <row r="774">
          <cell r="E774">
            <v>34730.51</v>
          </cell>
          <cell r="G774">
            <v>1</v>
          </cell>
        </row>
        <row r="775">
          <cell r="E775">
            <v>0</v>
          </cell>
          <cell r="G775">
            <v>1</v>
          </cell>
        </row>
        <row r="776">
          <cell r="E776">
            <v>1311.38</v>
          </cell>
          <cell r="G776">
            <v>1</v>
          </cell>
        </row>
        <row r="777">
          <cell r="E777">
            <v>19371.88</v>
          </cell>
          <cell r="G777">
            <v>1</v>
          </cell>
        </row>
        <row r="778">
          <cell r="E778">
            <v>6115</v>
          </cell>
          <cell r="G778">
            <v>1</v>
          </cell>
        </row>
        <row r="779">
          <cell r="E779">
            <v>28000</v>
          </cell>
          <cell r="G779">
            <v>1</v>
          </cell>
        </row>
        <row r="780">
          <cell r="E780">
            <v>28000</v>
          </cell>
          <cell r="G780">
            <v>1</v>
          </cell>
        </row>
        <row r="781">
          <cell r="E781">
            <v>1839.01</v>
          </cell>
        </row>
        <row r="782">
          <cell r="E782">
            <v>3975.59</v>
          </cell>
        </row>
        <row r="783">
          <cell r="E783">
            <v>13320</v>
          </cell>
        </row>
        <row r="784">
          <cell r="E784">
            <v>602.17999999999995</v>
          </cell>
        </row>
        <row r="785">
          <cell r="E785">
            <v>21433.87</v>
          </cell>
        </row>
        <row r="786">
          <cell r="E786">
            <v>0</v>
          </cell>
        </row>
        <row r="787">
          <cell r="E787">
            <v>28826.11</v>
          </cell>
        </row>
        <row r="788">
          <cell r="E788">
            <v>0</v>
          </cell>
        </row>
        <row r="789">
          <cell r="E789">
            <v>950.4</v>
          </cell>
        </row>
        <row r="790">
          <cell r="E790">
            <v>688.2</v>
          </cell>
        </row>
        <row r="791">
          <cell r="E791">
            <v>14254.65</v>
          </cell>
        </row>
        <row r="794">
          <cell r="E794">
            <v>1480</v>
          </cell>
          <cell r="G794">
            <v>1</v>
          </cell>
        </row>
        <row r="795">
          <cell r="E795">
            <v>2204.38</v>
          </cell>
          <cell r="G795">
            <v>1</v>
          </cell>
        </row>
        <row r="796">
          <cell r="E796">
            <v>155</v>
          </cell>
          <cell r="G796">
            <v>1</v>
          </cell>
        </row>
        <row r="797">
          <cell r="E797">
            <v>17.5</v>
          </cell>
          <cell r="G797">
            <v>1</v>
          </cell>
        </row>
        <row r="798">
          <cell r="E798">
            <v>155</v>
          </cell>
          <cell r="G798">
            <v>1</v>
          </cell>
        </row>
        <row r="799">
          <cell r="E799">
            <v>227.5</v>
          </cell>
          <cell r="G799">
            <v>1</v>
          </cell>
        </row>
        <row r="800">
          <cell r="E800">
            <v>1050.5</v>
          </cell>
          <cell r="G800">
            <v>1</v>
          </cell>
        </row>
        <row r="801">
          <cell r="E801">
            <v>658.5</v>
          </cell>
          <cell r="G801">
            <v>1</v>
          </cell>
        </row>
        <row r="802">
          <cell r="E802">
            <v>2100</v>
          </cell>
          <cell r="G802">
            <v>1</v>
          </cell>
        </row>
        <row r="803">
          <cell r="E803">
            <v>1480</v>
          </cell>
          <cell r="G803">
            <v>1</v>
          </cell>
        </row>
        <row r="804">
          <cell r="E804">
            <v>2204.38</v>
          </cell>
          <cell r="G804">
            <v>1</v>
          </cell>
        </row>
        <row r="805">
          <cell r="E805">
            <v>1480</v>
          </cell>
          <cell r="G805">
            <v>1</v>
          </cell>
        </row>
        <row r="806">
          <cell r="E806">
            <v>35</v>
          </cell>
          <cell r="G806">
            <v>1</v>
          </cell>
        </row>
        <row r="807">
          <cell r="E807">
            <v>172.5</v>
          </cell>
          <cell r="G807">
            <v>1</v>
          </cell>
        </row>
        <row r="808">
          <cell r="E808">
            <v>382.5</v>
          </cell>
          <cell r="G808">
            <v>1</v>
          </cell>
        </row>
        <row r="809">
          <cell r="E809">
            <v>2204.38</v>
          </cell>
          <cell r="G809">
            <v>1</v>
          </cell>
        </row>
        <row r="810">
          <cell r="E810">
            <v>1480</v>
          </cell>
          <cell r="G810">
            <v>1</v>
          </cell>
        </row>
        <row r="811">
          <cell r="E811">
            <v>204.25</v>
          </cell>
          <cell r="G811">
            <v>1</v>
          </cell>
        </row>
        <row r="812">
          <cell r="E812">
            <v>35</v>
          </cell>
          <cell r="G812">
            <v>1</v>
          </cell>
        </row>
        <row r="813">
          <cell r="E813">
            <v>2204.38</v>
          </cell>
          <cell r="G813">
            <v>1</v>
          </cell>
        </row>
        <row r="814">
          <cell r="E814">
            <v>1480</v>
          </cell>
          <cell r="G814">
            <v>1</v>
          </cell>
        </row>
        <row r="815">
          <cell r="E815">
            <v>2204.38</v>
          </cell>
          <cell r="G815">
            <v>1</v>
          </cell>
        </row>
        <row r="816">
          <cell r="E816">
            <v>1480</v>
          </cell>
          <cell r="G816">
            <v>1</v>
          </cell>
        </row>
        <row r="817">
          <cell r="E817">
            <v>172.5</v>
          </cell>
          <cell r="G817">
            <v>1</v>
          </cell>
        </row>
        <row r="818">
          <cell r="E818">
            <v>2204.38</v>
          </cell>
          <cell r="G818">
            <v>1</v>
          </cell>
        </row>
        <row r="819">
          <cell r="E819">
            <v>1188</v>
          </cell>
          <cell r="G819">
            <v>1</v>
          </cell>
        </row>
        <row r="820">
          <cell r="E820">
            <v>2204.38</v>
          </cell>
          <cell r="G820">
            <v>1</v>
          </cell>
        </row>
        <row r="821">
          <cell r="E821">
            <v>2100</v>
          </cell>
          <cell r="G821">
            <v>1</v>
          </cell>
        </row>
        <row r="822">
          <cell r="E822">
            <v>1480</v>
          </cell>
          <cell r="G822">
            <v>1</v>
          </cell>
        </row>
        <row r="823">
          <cell r="E823">
            <v>2204.38</v>
          </cell>
          <cell r="G823">
            <v>1</v>
          </cell>
        </row>
        <row r="824">
          <cell r="E824">
            <v>1480</v>
          </cell>
          <cell r="G824">
            <v>1</v>
          </cell>
        </row>
        <row r="825">
          <cell r="E825">
            <v>194</v>
          </cell>
          <cell r="G825">
            <v>1</v>
          </cell>
        </row>
        <row r="826">
          <cell r="E826">
            <v>1480</v>
          </cell>
          <cell r="G826">
            <v>1</v>
          </cell>
        </row>
        <row r="827">
          <cell r="E827">
            <v>1192</v>
          </cell>
          <cell r="G827">
            <v>1</v>
          </cell>
        </row>
        <row r="828">
          <cell r="E828">
            <v>2204.38</v>
          </cell>
          <cell r="G828">
            <v>1</v>
          </cell>
        </row>
        <row r="829">
          <cell r="E829">
            <v>2204.38</v>
          </cell>
        </row>
        <row r="830">
          <cell r="E830">
            <v>1480</v>
          </cell>
        </row>
        <row r="831">
          <cell r="E831">
            <v>2204.38</v>
          </cell>
        </row>
        <row r="832">
          <cell r="E832">
            <v>1480</v>
          </cell>
        </row>
        <row r="833">
          <cell r="E833">
            <v>2204.38</v>
          </cell>
        </row>
        <row r="834">
          <cell r="E834">
            <v>1480</v>
          </cell>
        </row>
        <row r="837">
          <cell r="E837">
            <v>1232.5</v>
          </cell>
        </row>
        <row r="838">
          <cell r="E838">
            <v>26760</v>
          </cell>
        </row>
        <row r="839">
          <cell r="E839">
            <v>26760</v>
          </cell>
        </row>
        <row r="840">
          <cell r="E840">
            <v>210</v>
          </cell>
        </row>
        <row r="843">
          <cell r="E843">
            <v>11172.73</v>
          </cell>
          <cell r="G843">
            <v>1</v>
          </cell>
        </row>
        <row r="844">
          <cell r="E844">
            <v>10847.85</v>
          </cell>
          <cell r="G844">
            <v>1</v>
          </cell>
        </row>
        <row r="845">
          <cell r="E845">
            <v>12283.08</v>
          </cell>
          <cell r="G845">
            <v>1</v>
          </cell>
        </row>
        <row r="846">
          <cell r="E846">
            <v>1823.84</v>
          </cell>
          <cell r="G846">
            <v>1</v>
          </cell>
        </row>
        <row r="847">
          <cell r="E847">
            <v>23770.66</v>
          </cell>
          <cell r="G847">
            <v>1</v>
          </cell>
        </row>
        <row r="848">
          <cell r="E848">
            <v>22790.19</v>
          </cell>
          <cell r="G848">
            <v>1</v>
          </cell>
        </row>
        <row r="849">
          <cell r="E849">
            <v>15767.48</v>
          </cell>
          <cell r="G849">
            <v>1</v>
          </cell>
        </row>
        <row r="850">
          <cell r="E850">
            <v>16631.060000000001</v>
          </cell>
          <cell r="G850">
            <v>1</v>
          </cell>
        </row>
        <row r="851">
          <cell r="E851">
            <v>21650.28</v>
          </cell>
          <cell r="G851">
            <v>1</v>
          </cell>
        </row>
        <row r="852">
          <cell r="E852">
            <v>15130.86</v>
          </cell>
        </row>
        <row r="853">
          <cell r="E853">
            <v>21049.97</v>
          </cell>
        </row>
        <row r="854">
          <cell r="E854">
            <v>17644.439999999999</v>
          </cell>
        </row>
        <row r="857">
          <cell r="E857">
            <v>1290</v>
          </cell>
          <cell r="G857">
            <v>1</v>
          </cell>
        </row>
        <row r="858">
          <cell r="E858">
            <v>1638.5</v>
          </cell>
          <cell r="G858">
            <v>2</v>
          </cell>
        </row>
        <row r="859">
          <cell r="E859">
            <v>3886</v>
          </cell>
          <cell r="G859">
            <v>3</v>
          </cell>
        </row>
        <row r="860">
          <cell r="E860">
            <v>10396</v>
          </cell>
          <cell r="G860">
            <v>4</v>
          </cell>
        </row>
        <row r="861">
          <cell r="E861">
            <v>7434.3</v>
          </cell>
          <cell r="G861">
            <v>5</v>
          </cell>
        </row>
        <row r="862">
          <cell r="E862">
            <v>2330</v>
          </cell>
          <cell r="G862">
            <v>6</v>
          </cell>
        </row>
        <row r="863">
          <cell r="E863">
            <v>1346.95</v>
          </cell>
          <cell r="G863">
            <v>7</v>
          </cell>
        </row>
        <row r="864">
          <cell r="E864">
            <v>15413</v>
          </cell>
          <cell r="G864">
            <v>8</v>
          </cell>
        </row>
        <row r="865">
          <cell r="E865">
            <v>1030.28</v>
          </cell>
          <cell r="G865">
            <v>9</v>
          </cell>
        </row>
        <row r="866">
          <cell r="E866">
            <v>6385.75</v>
          </cell>
          <cell r="G866">
            <v>10</v>
          </cell>
        </row>
        <row r="867">
          <cell r="E867">
            <v>975</v>
          </cell>
          <cell r="G867">
            <v>11</v>
          </cell>
        </row>
        <row r="868">
          <cell r="E868">
            <v>997.95</v>
          </cell>
          <cell r="G868">
            <v>12</v>
          </cell>
        </row>
        <row r="869">
          <cell r="E869">
            <v>7807.76</v>
          </cell>
          <cell r="G869">
            <v>10</v>
          </cell>
        </row>
        <row r="870">
          <cell r="E870">
            <v>3685</v>
          </cell>
          <cell r="G870">
            <v>13</v>
          </cell>
        </row>
        <row r="871">
          <cell r="E871">
            <v>28600</v>
          </cell>
          <cell r="G871">
            <v>14</v>
          </cell>
        </row>
        <row r="872">
          <cell r="E872">
            <v>2570</v>
          </cell>
          <cell r="G872">
            <v>1</v>
          </cell>
        </row>
        <row r="873">
          <cell r="E873">
            <v>2130.58</v>
          </cell>
          <cell r="G873">
            <v>15</v>
          </cell>
        </row>
        <row r="874">
          <cell r="E874">
            <v>10593.14</v>
          </cell>
          <cell r="G874">
            <v>16</v>
          </cell>
        </row>
        <row r="875">
          <cell r="E875">
            <v>3182.9</v>
          </cell>
          <cell r="G875">
            <v>17</v>
          </cell>
        </row>
        <row r="876">
          <cell r="E876">
            <v>1285</v>
          </cell>
          <cell r="G876">
            <v>18</v>
          </cell>
        </row>
        <row r="877">
          <cell r="E877">
            <v>673.65</v>
          </cell>
        </row>
        <row r="878">
          <cell r="E878">
            <v>1097.5999999999999</v>
          </cell>
        </row>
        <row r="879">
          <cell r="E879">
            <v>1512.15</v>
          </cell>
        </row>
        <row r="880">
          <cell r="E880">
            <v>2928.08</v>
          </cell>
        </row>
        <row r="881">
          <cell r="E881">
            <v>2870.95</v>
          </cell>
        </row>
        <row r="882">
          <cell r="E882">
            <v>1968</v>
          </cell>
        </row>
        <row r="883">
          <cell r="E883">
            <v>2888</v>
          </cell>
        </row>
        <row r="884">
          <cell r="E884">
            <v>2872.17</v>
          </cell>
        </row>
        <row r="885">
          <cell r="E885">
            <v>530</v>
          </cell>
        </row>
        <row r="886">
          <cell r="E886">
            <v>16998.25</v>
          </cell>
        </row>
        <row r="887">
          <cell r="E887">
            <v>15000</v>
          </cell>
        </row>
        <row r="890">
          <cell r="E890">
            <v>26444.95</v>
          </cell>
          <cell r="G890">
            <v>1</v>
          </cell>
        </row>
        <row r="891">
          <cell r="E891">
            <v>2771.82</v>
          </cell>
          <cell r="G891">
            <v>1</v>
          </cell>
        </row>
        <row r="892">
          <cell r="E892">
            <v>2771.82</v>
          </cell>
          <cell r="G892">
            <v>1</v>
          </cell>
        </row>
        <row r="893">
          <cell r="E893">
            <v>26444.95</v>
          </cell>
          <cell r="G893">
            <v>1</v>
          </cell>
        </row>
        <row r="894">
          <cell r="E894">
            <v>2771.82</v>
          </cell>
          <cell r="G894">
            <v>1</v>
          </cell>
        </row>
        <row r="895">
          <cell r="E895">
            <v>26444.95</v>
          </cell>
          <cell r="G895">
            <v>1</v>
          </cell>
        </row>
        <row r="896">
          <cell r="E896">
            <v>7875</v>
          </cell>
          <cell r="G896">
            <v>1</v>
          </cell>
        </row>
        <row r="897">
          <cell r="E897">
            <v>2771.82</v>
          </cell>
          <cell r="G897">
            <v>1</v>
          </cell>
        </row>
        <row r="898">
          <cell r="E898">
            <v>26444.95</v>
          </cell>
          <cell r="G898">
            <v>1</v>
          </cell>
        </row>
        <row r="899">
          <cell r="E899">
            <v>2771.82</v>
          </cell>
          <cell r="G899">
            <v>1</v>
          </cell>
        </row>
        <row r="900">
          <cell r="E900">
            <v>6840</v>
          </cell>
          <cell r="G900">
            <v>1</v>
          </cell>
        </row>
        <row r="901">
          <cell r="E901">
            <v>26444.95</v>
          </cell>
          <cell r="G901">
            <v>1</v>
          </cell>
        </row>
        <row r="902">
          <cell r="E902">
            <v>2771.82</v>
          </cell>
          <cell r="G902">
            <v>1</v>
          </cell>
        </row>
        <row r="903">
          <cell r="E903">
            <v>26444.95</v>
          </cell>
        </row>
        <row r="904">
          <cell r="E904">
            <v>2771.82</v>
          </cell>
        </row>
        <row r="905">
          <cell r="E905">
            <v>26444.95</v>
          </cell>
        </row>
        <row r="906">
          <cell r="E906">
            <v>2771.82</v>
          </cell>
        </row>
        <row r="907">
          <cell r="E907">
            <v>4050</v>
          </cell>
        </row>
        <row r="908">
          <cell r="E908">
            <v>3825</v>
          </cell>
        </row>
        <row r="909">
          <cell r="E909">
            <v>26444.95</v>
          </cell>
        </row>
        <row r="912">
          <cell r="E912">
            <v>134272.32999999999</v>
          </cell>
        </row>
        <row r="913">
          <cell r="E913">
            <v>211507.97</v>
          </cell>
        </row>
        <row r="916">
          <cell r="E916">
            <v>9160.7800000000007</v>
          </cell>
          <cell r="G916">
            <v>1</v>
          </cell>
        </row>
        <row r="917">
          <cell r="E917">
            <v>42784.99</v>
          </cell>
          <cell r="G917">
            <v>1</v>
          </cell>
        </row>
        <row r="918">
          <cell r="E918">
            <v>501.92</v>
          </cell>
          <cell r="G918">
            <v>1</v>
          </cell>
        </row>
        <row r="919">
          <cell r="E919">
            <v>9347.4599999999991</v>
          </cell>
          <cell r="G919">
            <v>1</v>
          </cell>
        </row>
        <row r="920">
          <cell r="E920">
            <v>30830.76</v>
          </cell>
          <cell r="G920">
            <v>1</v>
          </cell>
        </row>
        <row r="921">
          <cell r="E921">
            <v>548.27</v>
          </cell>
          <cell r="G921">
            <v>1</v>
          </cell>
        </row>
        <row r="922">
          <cell r="E922">
            <v>7808.59</v>
          </cell>
          <cell r="G922">
            <v>1</v>
          </cell>
        </row>
        <row r="923">
          <cell r="E923">
            <v>9130.48</v>
          </cell>
          <cell r="G923">
            <v>1</v>
          </cell>
        </row>
        <row r="924">
          <cell r="E924">
            <v>37711</v>
          </cell>
          <cell r="G924">
            <v>1</v>
          </cell>
        </row>
        <row r="925">
          <cell r="E925">
            <v>22711.51</v>
          </cell>
          <cell r="G925">
            <v>1</v>
          </cell>
        </row>
        <row r="926">
          <cell r="E926">
            <v>543.91</v>
          </cell>
          <cell r="G926">
            <v>1</v>
          </cell>
        </row>
        <row r="927">
          <cell r="E927">
            <v>440.19</v>
          </cell>
          <cell r="G927">
            <v>1</v>
          </cell>
        </row>
        <row r="928">
          <cell r="E928">
            <v>683.74</v>
          </cell>
          <cell r="G928">
            <v>1</v>
          </cell>
        </row>
        <row r="929">
          <cell r="E929">
            <v>234.52</v>
          </cell>
          <cell r="G929">
            <v>1</v>
          </cell>
        </row>
        <row r="930">
          <cell r="E930">
            <v>33679.74</v>
          </cell>
          <cell r="G930">
            <v>1</v>
          </cell>
        </row>
        <row r="931">
          <cell r="E931">
            <v>10496.13</v>
          </cell>
          <cell r="G931">
            <v>1</v>
          </cell>
        </row>
        <row r="932">
          <cell r="E932">
            <v>620.54999999999995</v>
          </cell>
          <cell r="G932">
            <v>1</v>
          </cell>
        </row>
        <row r="933">
          <cell r="E933">
            <v>298.57</v>
          </cell>
          <cell r="G933">
            <v>1</v>
          </cell>
        </row>
        <row r="934">
          <cell r="E934">
            <v>670.18</v>
          </cell>
          <cell r="G934">
            <v>1</v>
          </cell>
        </row>
        <row r="935">
          <cell r="E935">
            <v>621.95000000000005</v>
          </cell>
          <cell r="G935">
            <v>1</v>
          </cell>
        </row>
        <row r="936">
          <cell r="E936">
            <v>327.39999999999998</v>
          </cell>
          <cell r="G936">
            <v>1</v>
          </cell>
        </row>
        <row r="937">
          <cell r="E937">
            <v>31000.639999999999</v>
          </cell>
          <cell r="G937">
            <v>1</v>
          </cell>
        </row>
        <row r="938">
          <cell r="E938">
            <v>13499.8</v>
          </cell>
          <cell r="G938">
            <v>1</v>
          </cell>
        </row>
        <row r="939">
          <cell r="E939">
            <v>11527.04</v>
          </cell>
          <cell r="G939">
            <v>1</v>
          </cell>
        </row>
        <row r="940">
          <cell r="E940">
            <v>29100.19</v>
          </cell>
          <cell r="G940">
            <v>1</v>
          </cell>
        </row>
        <row r="941">
          <cell r="E941">
            <v>565.12</v>
          </cell>
          <cell r="G941">
            <v>1</v>
          </cell>
        </row>
        <row r="942">
          <cell r="E942">
            <v>400.05</v>
          </cell>
          <cell r="G942">
            <v>1</v>
          </cell>
        </row>
        <row r="943">
          <cell r="E943">
            <v>127.2</v>
          </cell>
          <cell r="G943">
            <v>1</v>
          </cell>
        </row>
        <row r="944">
          <cell r="E944">
            <v>127.2</v>
          </cell>
          <cell r="G944">
            <v>1</v>
          </cell>
        </row>
        <row r="945">
          <cell r="E945">
            <v>1003.05</v>
          </cell>
          <cell r="G945">
            <v>1</v>
          </cell>
        </row>
        <row r="946">
          <cell r="E946">
            <v>417.63</v>
          </cell>
          <cell r="G946">
            <v>1</v>
          </cell>
        </row>
        <row r="947">
          <cell r="E947">
            <v>127.2</v>
          </cell>
          <cell r="G947">
            <v>1</v>
          </cell>
        </row>
        <row r="948">
          <cell r="E948">
            <v>84.8</v>
          </cell>
          <cell r="G948">
            <v>1</v>
          </cell>
        </row>
        <row r="949">
          <cell r="E949">
            <v>226.31</v>
          </cell>
          <cell r="G949">
            <v>1</v>
          </cell>
        </row>
        <row r="950">
          <cell r="E950">
            <v>11076.34</v>
          </cell>
          <cell r="G950">
            <v>1</v>
          </cell>
        </row>
        <row r="951">
          <cell r="E951">
            <v>30004.99</v>
          </cell>
          <cell r="G951">
            <v>1</v>
          </cell>
        </row>
        <row r="952">
          <cell r="E952">
            <v>127.2</v>
          </cell>
          <cell r="G952">
            <v>1</v>
          </cell>
        </row>
        <row r="953">
          <cell r="E953">
            <v>106</v>
          </cell>
          <cell r="G953">
            <v>1</v>
          </cell>
        </row>
        <row r="954">
          <cell r="E954">
            <v>127.2</v>
          </cell>
          <cell r="G954">
            <v>1</v>
          </cell>
        </row>
        <row r="955">
          <cell r="E955">
            <v>703.57</v>
          </cell>
          <cell r="G955">
            <v>1</v>
          </cell>
        </row>
        <row r="956">
          <cell r="E956">
            <v>1276.3499999999999</v>
          </cell>
          <cell r="G956">
            <v>1</v>
          </cell>
        </row>
        <row r="957">
          <cell r="E957">
            <v>275.60000000000002</v>
          </cell>
          <cell r="G957">
            <v>1</v>
          </cell>
        </row>
        <row r="958">
          <cell r="E958">
            <v>523.16999999999996</v>
          </cell>
          <cell r="G958">
            <v>1</v>
          </cell>
        </row>
        <row r="959">
          <cell r="E959">
            <v>148.4</v>
          </cell>
          <cell r="G959">
            <v>1</v>
          </cell>
        </row>
        <row r="960">
          <cell r="E960">
            <v>88.77</v>
          </cell>
          <cell r="G960">
            <v>1</v>
          </cell>
        </row>
        <row r="961">
          <cell r="E961">
            <v>127.2</v>
          </cell>
          <cell r="G961">
            <v>1</v>
          </cell>
        </row>
        <row r="962">
          <cell r="E962">
            <v>63.6</v>
          </cell>
          <cell r="G962">
            <v>1</v>
          </cell>
        </row>
        <row r="963">
          <cell r="E963">
            <v>63.6</v>
          </cell>
          <cell r="G963">
            <v>1</v>
          </cell>
        </row>
        <row r="964">
          <cell r="E964">
            <v>1035.5</v>
          </cell>
          <cell r="G964">
            <v>1</v>
          </cell>
        </row>
        <row r="965">
          <cell r="E965">
            <v>169.6</v>
          </cell>
          <cell r="G965">
            <v>1</v>
          </cell>
        </row>
        <row r="966">
          <cell r="E966">
            <v>803.69</v>
          </cell>
          <cell r="G966">
            <v>1</v>
          </cell>
        </row>
        <row r="967">
          <cell r="E967">
            <v>84.8</v>
          </cell>
          <cell r="G967">
            <v>1</v>
          </cell>
        </row>
        <row r="968">
          <cell r="E968">
            <v>-7808.59</v>
          </cell>
          <cell r="G968">
            <v>1</v>
          </cell>
        </row>
        <row r="969">
          <cell r="E969">
            <v>-548.27</v>
          </cell>
          <cell r="G969">
            <v>1</v>
          </cell>
        </row>
        <row r="970">
          <cell r="E970">
            <v>1493.71</v>
          </cell>
          <cell r="G970">
            <v>1</v>
          </cell>
        </row>
        <row r="971">
          <cell r="E971">
            <v>192.3</v>
          </cell>
          <cell r="G971">
            <v>1</v>
          </cell>
        </row>
        <row r="972">
          <cell r="E972">
            <v>30460.74</v>
          </cell>
          <cell r="G972">
            <v>1</v>
          </cell>
        </row>
        <row r="973">
          <cell r="E973">
            <v>9191.02</v>
          </cell>
          <cell r="G973">
            <v>1</v>
          </cell>
        </row>
        <row r="974">
          <cell r="E974">
            <v>404.11</v>
          </cell>
          <cell r="G974">
            <v>1</v>
          </cell>
        </row>
        <row r="975">
          <cell r="E975">
            <v>326.27</v>
          </cell>
          <cell r="G975">
            <v>1</v>
          </cell>
        </row>
        <row r="976">
          <cell r="E976">
            <v>230.01</v>
          </cell>
          <cell r="G976">
            <v>1</v>
          </cell>
        </row>
        <row r="977">
          <cell r="E977">
            <v>1512.85</v>
          </cell>
          <cell r="G977">
            <v>1</v>
          </cell>
        </row>
        <row r="978">
          <cell r="E978">
            <v>298.55</v>
          </cell>
          <cell r="G978">
            <v>1</v>
          </cell>
        </row>
        <row r="979">
          <cell r="E979">
            <v>811.38</v>
          </cell>
          <cell r="G979">
            <v>1</v>
          </cell>
        </row>
        <row r="980">
          <cell r="E980">
            <v>538.96</v>
          </cell>
          <cell r="G980">
            <v>1</v>
          </cell>
        </row>
        <row r="981">
          <cell r="E981">
            <v>-9.02</v>
          </cell>
          <cell r="G981">
            <v>1</v>
          </cell>
        </row>
        <row r="982">
          <cell r="E982">
            <v>51.42</v>
          </cell>
          <cell r="G982">
            <v>1</v>
          </cell>
        </row>
        <row r="983">
          <cell r="E983">
            <v>81.180000000000007</v>
          </cell>
          <cell r="G983">
            <v>1</v>
          </cell>
        </row>
        <row r="984">
          <cell r="E984">
            <v>674.24</v>
          </cell>
          <cell r="G984">
            <v>1</v>
          </cell>
        </row>
        <row r="985">
          <cell r="E985">
            <v>303.99</v>
          </cell>
          <cell r="G985">
            <v>1</v>
          </cell>
        </row>
        <row r="986">
          <cell r="E986">
            <v>274.08</v>
          </cell>
        </row>
        <row r="987">
          <cell r="E987">
            <v>358.56</v>
          </cell>
        </row>
        <row r="988">
          <cell r="E988">
            <v>180.4</v>
          </cell>
        </row>
        <row r="989">
          <cell r="E989">
            <v>425.75</v>
          </cell>
        </row>
        <row r="990">
          <cell r="E990">
            <v>30348.06</v>
          </cell>
        </row>
        <row r="991">
          <cell r="E991">
            <v>11121.73</v>
          </cell>
        </row>
        <row r="992">
          <cell r="E992">
            <v>435.22</v>
          </cell>
        </row>
        <row r="993">
          <cell r="E993">
            <v>1895.62</v>
          </cell>
        </row>
        <row r="994">
          <cell r="E994">
            <v>414.48</v>
          </cell>
        </row>
        <row r="995">
          <cell r="E995">
            <v>901.45</v>
          </cell>
        </row>
        <row r="996">
          <cell r="E996">
            <v>628.99</v>
          </cell>
        </row>
        <row r="997">
          <cell r="E997">
            <v>317.66000000000003</v>
          </cell>
        </row>
        <row r="998">
          <cell r="E998">
            <v>329.24</v>
          </cell>
        </row>
        <row r="999">
          <cell r="E999">
            <v>11167.15</v>
          </cell>
        </row>
        <row r="1000">
          <cell r="E1000">
            <v>28096.17</v>
          </cell>
        </row>
        <row r="1001">
          <cell r="E1001">
            <v>528.13</v>
          </cell>
        </row>
        <row r="1002">
          <cell r="E1002">
            <v>426.19</v>
          </cell>
        </row>
        <row r="1003">
          <cell r="E1003">
            <v>370.72</v>
          </cell>
        </row>
        <row r="1004">
          <cell r="E1004">
            <v>262.48</v>
          </cell>
        </row>
        <row r="1005">
          <cell r="E1005">
            <v>-18.489999999999998</v>
          </cell>
        </row>
        <row r="1006">
          <cell r="E1006">
            <v>572.75</v>
          </cell>
        </row>
        <row r="1007">
          <cell r="E1007">
            <v>18.5</v>
          </cell>
        </row>
        <row r="1008">
          <cell r="E1008">
            <v>367.58</v>
          </cell>
        </row>
        <row r="1009">
          <cell r="E1009">
            <v>575.01</v>
          </cell>
        </row>
        <row r="1010">
          <cell r="E1010">
            <v>27793.439999999999</v>
          </cell>
        </row>
        <row r="1011">
          <cell r="E1011">
            <v>9942.7999999999993</v>
          </cell>
        </row>
        <row r="1012">
          <cell r="E1012">
            <v>466.81</v>
          </cell>
        </row>
        <row r="1013">
          <cell r="E1013">
            <v>705.36</v>
          </cell>
        </row>
        <row r="1014">
          <cell r="E1014">
            <v>538.03</v>
          </cell>
        </row>
        <row r="1017">
          <cell r="E1017">
            <v>4759.33</v>
          </cell>
          <cell r="G1017">
            <v>1</v>
          </cell>
        </row>
        <row r="1018">
          <cell r="E1018">
            <v>208.4</v>
          </cell>
          <cell r="G1018">
            <v>1</v>
          </cell>
        </row>
        <row r="1019">
          <cell r="E1019">
            <v>49886.32</v>
          </cell>
          <cell r="G1019">
            <v>1</v>
          </cell>
        </row>
        <row r="1020">
          <cell r="E1020">
            <v>-12.75</v>
          </cell>
          <cell r="G1020">
            <v>1</v>
          </cell>
        </row>
        <row r="1021">
          <cell r="E1021">
            <v>101176.42</v>
          </cell>
          <cell r="G1021">
            <v>1</v>
          </cell>
        </row>
        <row r="1022">
          <cell r="E1022">
            <v>123.5</v>
          </cell>
          <cell r="G1022">
            <v>1</v>
          </cell>
        </row>
        <row r="1023">
          <cell r="E1023">
            <v>-728</v>
          </cell>
          <cell r="G1023">
            <v>1</v>
          </cell>
        </row>
        <row r="1024">
          <cell r="E1024">
            <v>-505.73</v>
          </cell>
          <cell r="G1024">
            <v>1</v>
          </cell>
        </row>
        <row r="1025">
          <cell r="E1025">
            <v>-936.8</v>
          </cell>
          <cell r="G1025">
            <v>1</v>
          </cell>
        </row>
        <row r="1026">
          <cell r="E1026">
            <v>1434.25</v>
          </cell>
          <cell r="G1026">
            <v>1</v>
          </cell>
        </row>
        <row r="1027">
          <cell r="E1027">
            <v>-1498.06</v>
          </cell>
          <cell r="G1027">
            <v>1</v>
          </cell>
        </row>
        <row r="1028">
          <cell r="E1028">
            <v>-1516.82</v>
          </cell>
          <cell r="G1028">
            <v>1</v>
          </cell>
        </row>
        <row r="1029">
          <cell r="E1029">
            <v>1784.8</v>
          </cell>
          <cell r="G1029">
            <v>1</v>
          </cell>
        </row>
        <row r="1030">
          <cell r="E1030">
            <v>12.5</v>
          </cell>
          <cell r="G1030">
            <v>1</v>
          </cell>
        </row>
        <row r="1031">
          <cell r="E1031">
            <v>49886.32</v>
          </cell>
          <cell r="G1031">
            <v>1</v>
          </cell>
        </row>
        <row r="1032">
          <cell r="E1032">
            <v>101176.42</v>
          </cell>
          <cell r="G1032">
            <v>1</v>
          </cell>
        </row>
        <row r="1033">
          <cell r="E1033">
            <v>-2487.15</v>
          </cell>
          <cell r="G1033">
            <v>1</v>
          </cell>
        </row>
        <row r="1034">
          <cell r="E1034">
            <v>14702.96</v>
          </cell>
          <cell r="G1034">
            <v>1</v>
          </cell>
        </row>
        <row r="1035">
          <cell r="E1035">
            <v>-3</v>
          </cell>
          <cell r="G1035">
            <v>1</v>
          </cell>
        </row>
        <row r="1036">
          <cell r="E1036">
            <v>52.1</v>
          </cell>
          <cell r="G1036">
            <v>1</v>
          </cell>
        </row>
        <row r="1037">
          <cell r="E1037">
            <v>37460.42</v>
          </cell>
          <cell r="G1037">
            <v>1</v>
          </cell>
        </row>
        <row r="1038">
          <cell r="E1038">
            <v>3408.66</v>
          </cell>
          <cell r="G1038">
            <v>1</v>
          </cell>
        </row>
        <row r="1039">
          <cell r="E1039">
            <v>50</v>
          </cell>
          <cell r="G1039">
            <v>1</v>
          </cell>
        </row>
        <row r="1040">
          <cell r="E1040">
            <v>-733.6</v>
          </cell>
          <cell r="G1040">
            <v>1</v>
          </cell>
        </row>
        <row r="1041">
          <cell r="E1041">
            <v>18956.93</v>
          </cell>
          <cell r="G1041">
            <v>1</v>
          </cell>
        </row>
        <row r="1042">
          <cell r="E1042">
            <v>-2562.4</v>
          </cell>
          <cell r="G1042">
            <v>1</v>
          </cell>
        </row>
        <row r="1043">
          <cell r="E1043">
            <v>-1414.98</v>
          </cell>
          <cell r="G1043">
            <v>1</v>
          </cell>
        </row>
        <row r="1044">
          <cell r="E1044">
            <v>1262.8599999999999</v>
          </cell>
          <cell r="G1044">
            <v>1</v>
          </cell>
        </row>
        <row r="1045">
          <cell r="E1045">
            <v>646.07000000000005</v>
          </cell>
          <cell r="G1045">
            <v>1</v>
          </cell>
        </row>
        <row r="1046">
          <cell r="E1046">
            <v>-2813.25</v>
          </cell>
          <cell r="G1046">
            <v>1</v>
          </cell>
        </row>
        <row r="1047">
          <cell r="E1047">
            <v>24345.02</v>
          </cell>
          <cell r="G1047">
            <v>1</v>
          </cell>
        </row>
        <row r="1048">
          <cell r="E1048">
            <v>40424.6</v>
          </cell>
          <cell r="G1048">
            <v>1</v>
          </cell>
        </row>
        <row r="1049">
          <cell r="E1049">
            <v>2756.32</v>
          </cell>
          <cell r="G1049">
            <v>1</v>
          </cell>
        </row>
        <row r="1050">
          <cell r="E1050">
            <v>707.26</v>
          </cell>
          <cell r="G1050">
            <v>1</v>
          </cell>
        </row>
        <row r="1051">
          <cell r="E1051">
            <v>8369.44</v>
          </cell>
          <cell r="G1051">
            <v>1</v>
          </cell>
        </row>
        <row r="1052">
          <cell r="E1052">
            <v>460.75</v>
          </cell>
          <cell r="G1052">
            <v>1</v>
          </cell>
        </row>
        <row r="1053">
          <cell r="E1053">
            <v>-1069.54</v>
          </cell>
          <cell r="G1053">
            <v>1</v>
          </cell>
        </row>
        <row r="1054">
          <cell r="E1054">
            <v>-17.64</v>
          </cell>
          <cell r="G1054">
            <v>1</v>
          </cell>
        </row>
        <row r="1055">
          <cell r="E1055">
            <v>74.88</v>
          </cell>
          <cell r="G1055">
            <v>1</v>
          </cell>
        </row>
        <row r="1056">
          <cell r="E1056">
            <v>-201.89</v>
          </cell>
          <cell r="G1056">
            <v>1</v>
          </cell>
        </row>
        <row r="1057">
          <cell r="E1057">
            <v>-1327.44</v>
          </cell>
          <cell r="G1057">
            <v>1</v>
          </cell>
        </row>
        <row r="1058">
          <cell r="E1058">
            <v>295.08999999999997</v>
          </cell>
          <cell r="G1058">
            <v>1</v>
          </cell>
        </row>
        <row r="1059">
          <cell r="E1059">
            <v>206.94</v>
          </cell>
          <cell r="G1059">
            <v>1</v>
          </cell>
        </row>
        <row r="1060">
          <cell r="E1060">
            <v>4251.08</v>
          </cell>
          <cell r="G1060">
            <v>1</v>
          </cell>
        </row>
        <row r="1061">
          <cell r="E1061">
            <v>-1006.45</v>
          </cell>
          <cell r="G1061">
            <v>1</v>
          </cell>
        </row>
        <row r="1062">
          <cell r="E1062">
            <v>162.34</v>
          </cell>
          <cell r="G1062">
            <v>1</v>
          </cell>
        </row>
        <row r="1063">
          <cell r="E1063">
            <v>-792.99</v>
          </cell>
          <cell r="G1063">
            <v>1</v>
          </cell>
        </row>
        <row r="1064">
          <cell r="E1064">
            <v>4231.67</v>
          </cell>
          <cell r="G1064">
            <v>1</v>
          </cell>
        </row>
        <row r="1065">
          <cell r="E1065">
            <v>334.77</v>
          </cell>
          <cell r="G1065">
            <v>1</v>
          </cell>
        </row>
        <row r="1066">
          <cell r="E1066">
            <v>184.04</v>
          </cell>
          <cell r="G1066">
            <v>1</v>
          </cell>
        </row>
        <row r="1067">
          <cell r="E1067">
            <v>290.94</v>
          </cell>
          <cell r="G1067">
            <v>1</v>
          </cell>
        </row>
        <row r="1068">
          <cell r="E1068">
            <v>-763.43</v>
          </cell>
          <cell r="G1068">
            <v>1</v>
          </cell>
        </row>
        <row r="1069">
          <cell r="E1069">
            <v>4175.68</v>
          </cell>
          <cell r="G1069">
            <v>1</v>
          </cell>
        </row>
        <row r="1070">
          <cell r="E1070">
            <v>59.68</v>
          </cell>
          <cell r="G1070">
            <v>1</v>
          </cell>
        </row>
        <row r="1071">
          <cell r="E1071">
            <v>416.8</v>
          </cell>
          <cell r="G1071">
            <v>1</v>
          </cell>
        </row>
        <row r="1072">
          <cell r="E1072">
            <v>-22.1</v>
          </cell>
          <cell r="G1072">
            <v>1</v>
          </cell>
        </row>
        <row r="1073">
          <cell r="E1073">
            <v>-547.20000000000005</v>
          </cell>
          <cell r="G1073">
            <v>1</v>
          </cell>
        </row>
        <row r="1074">
          <cell r="E1074">
            <v>914.3</v>
          </cell>
          <cell r="G1074">
            <v>1</v>
          </cell>
        </row>
        <row r="1075">
          <cell r="E1075">
            <v>46.8</v>
          </cell>
          <cell r="G1075">
            <v>1</v>
          </cell>
        </row>
        <row r="1076">
          <cell r="E1076">
            <v>-6.77</v>
          </cell>
          <cell r="G1076">
            <v>1</v>
          </cell>
        </row>
        <row r="1077">
          <cell r="E1077">
            <v>-3910.8</v>
          </cell>
          <cell r="G1077">
            <v>1</v>
          </cell>
        </row>
        <row r="1078">
          <cell r="E1078">
            <v>26403.98</v>
          </cell>
          <cell r="G1078">
            <v>1</v>
          </cell>
        </row>
        <row r="1079">
          <cell r="E1079">
            <v>174.96</v>
          </cell>
          <cell r="G1079">
            <v>1</v>
          </cell>
        </row>
        <row r="1080">
          <cell r="E1080">
            <v>-165.12</v>
          </cell>
          <cell r="G1080">
            <v>1</v>
          </cell>
        </row>
        <row r="1081">
          <cell r="E1081">
            <v>308</v>
          </cell>
          <cell r="G1081">
            <v>1</v>
          </cell>
        </row>
        <row r="1082">
          <cell r="E1082">
            <v>5283.39</v>
          </cell>
          <cell r="G1082">
            <v>1</v>
          </cell>
        </row>
        <row r="1083">
          <cell r="E1083">
            <v>5588.28</v>
          </cell>
          <cell r="G1083">
            <v>1</v>
          </cell>
        </row>
        <row r="1084">
          <cell r="E1084">
            <v>-7.88</v>
          </cell>
          <cell r="G1084">
            <v>1</v>
          </cell>
        </row>
        <row r="1085">
          <cell r="E1085">
            <v>260.5</v>
          </cell>
          <cell r="G1085">
            <v>1</v>
          </cell>
        </row>
        <row r="1086">
          <cell r="E1086">
            <v>1181.81</v>
          </cell>
          <cell r="G1086">
            <v>1</v>
          </cell>
        </row>
        <row r="1087">
          <cell r="E1087">
            <v>399.95</v>
          </cell>
          <cell r="G1087">
            <v>1</v>
          </cell>
        </row>
        <row r="1088">
          <cell r="E1088">
            <v>-626.86</v>
          </cell>
          <cell r="G1088">
            <v>1</v>
          </cell>
        </row>
        <row r="1089">
          <cell r="E1089">
            <v>-1519.51</v>
          </cell>
          <cell r="G1089">
            <v>1</v>
          </cell>
        </row>
        <row r="1090">
          <cell r="E1090">
            <v>25650.91</v>
          </cell>
          <cell r="G1090">
            <v>1</v>
          </cell>
        </row>
        <row r="1091">
          <cell r="E1091">
            <v>-2898</v>
          </cell>
          <cell r="G1091">
            <v>1</v>
          </cell>
        </row>
        <row r="1092">
          <cell r="E1092">
            <v>46459.73</v>
          </cell>
          <cell r="G1092">
            <v>1</v>
          </cell>
        </row>
        <row r="1093">
          <cell r="E1093">
            <v>3343.48</v>
          </cell>
          <cell r="G1093">
            <v>1</v>
          </cell>
        </row>
        <row r="1094">
          <cell r="E1094">
            <v>162.34</v>
          </cell>
          <cell r="G1094">
            <v>1</v>
          </cell>
        </row>
        <row r="1095">
          <cell r="E1095">
            <v>250.49</v>
          </cell>
          <cell r="G1095">
            <v>1</v>
          </cell>
        </row>
        <row r="1096">
          <cell r="E1096">
            <v>382.01</v>
          </cell>
          <cell r="G1096">
            <v>1</v>
          </cell>
        </row>
        <row r="1097">
          <cell r="E1097">
            <v>-406.86</v>
          </cell>
          <cell r="G1097">
            <v>1</v>
          </cell>
        </row>
        <row r="1098">
          <cell r="E1098">
            <v>4109.88</v>
          </cell>
          <cell r="G1098">
            <v>1</v>
          </cell>
        </row>
        <row r="1099">
          <cell r="E1099">
            <v>4284.3100000000004</v>
          </cell>
          <cell r="G1099">
            <v>1</v>
          </cell>
        </row>
        <row r="1100">
          <cell r="E1100">
            <v>208.4</v>
          </cell>
          <cell r="G1100">
            <v>1</v>
          </cell>
        </row>
        <row r="1101">
          <cell r="E1101">
            <v>-9.7899999999999991</v>
          </cell>
          <cell r="G1101">
            <v>1</v>
          </cell>
        </row>
        <row r="1102">
          <cell r="E1102">
            <v>-574.83000000000004</v>
          </cell>
          <cell r="G1102">
            <v>1</v>
          </cell>
        </row>
        <row r="1103">
          <cell r="E1103">
            <v>295.45</v>
          </cell>
          <cell r="G1103">
            <v>1</v>
          </cell>
        </row>
        <row r="1104">
          <cell r="E1104">
            <v>12.5</v>
          </cell>
          <cell r="G1104">
            <v>1</v>
          </cell>
        </row>
        <row r="1105">
          <cell r="E1105">
            <v>6750.32</v>
          </cell>
          <cell r="G1105">
            <v>1</v>
          </cell>
        </row>
        <row r="1106">
          <cell r="E1106">
            <v>-705.6</v>
          </cell>
          <cell r="G1106">
            <v>1</v>
          </cell>
        </row>
        <row r="1107">
          <cell r="E1107">
            <v>721.54</v>
          </cell>
          <cell r="G1107">
            <v>1</v>
          </cell>
        </row>
        <row r="1108">
          <cell r="E1108">
            <v>184.43</v>
          </cell>
          <cell r="G1108">
            <v>1</v>
          </cell>
        </row>
        <row r="1109">
          <cell r="E1109">
            <v>252.38</v>
          </cell>
          <cell r="G1109">
            <v>1</v>
          </cell>
        </row>
        <row r="1110">
          <cell r="E1110">
            <v>2713.85</v>
          </cell>
          <cell r="G1110">
            <v>1</v>
          </cell>
        </row>
        <row r="1111">
          <cell r="E1111">
            <v>-193.09</v>
          </cell>
          <cell r="G1111">
            <v>1</v>
          </cell>
        </row>
        <row r="1112">
          <cell r="E1112">
            <v>23933.43</v>
          </cell>
          <cell r="G1112">
            <v>1</v>
          </cell>
        </row>
        <row r="1113">
          <cell r="E1113">
            <v>-2707.55</v>
          </cell>
          <cell r="G1113">
            <v>1</v>
          </cell>
        </row>
        <row r="1114">
          <cell r="E1114">
            <v>40266.06</v>
          </cell>
          <cell r="G1114">
            <v>1</v>
          </cell>
        </row>
        <row r="1115">
          <cell r="E1115">
            <v>5851.14</v>
          </cell>
          <cell r="G1115">
            <v>1</v>
          </cell>
        </row>
        <row r="1116">
          <cell r="E1116">
            <v>40</v>
          </cell>
          <cell r="G1116">
            <v>1</v>
          </cell>
        </row>
        <row r="1117">
          <cell r="E1117">
            <v>-1559.7</v>
          </cell>
          <cell r="G1117">
            <v>1</v>
          </cell>
        </row>
        <row r="1118">
          <cell r="E1118">
            <v>-13.65</v>
          </cell>
          <cell r="G1118">
            <v>1</v>
          </cell>
        </row>
        <row r="1119">
          <cell r="E1119">
            <v>208.4</v>
          </cell>
          <cell r="G1119">
            <v>1</v>
          </cell>
        </row>
        <row r="1120">
          <cell r="E1120">
            <v>1257.01</v>
          </cell>
          <cell r="G1120">
            <v>1</v>
          </cell>
        </row>
        <row r="1121">
          <cell r="E1121">
            <v>5066</v>
          </cell>
          <cell r="G1121">
            <v>1</v>
          </cell>
        </row>
        <row r="1122">
          <cell r="E1122">
            <v>-9.6300000000000008</v>
          </cell>
          <cell r="G1122">
            <v>1</v>
          </cell>
        </row>
        <row r="1123">
          <cell r="E1123">
            <v>208.4</v>
          </cell>
          <cell r="G1123">
            <v>1</v>
          </cell>
        </row>
        <row r="1124">
          <cell r="E1124">
            <v>5056.58</v>
          </cell>
          <cell r="G1124">
            <v>1</v>
          </cell>
        </row>
        <row r="1125">
          <cell r="E1125">
            <v>-734.4</v>
          </cell>
          <cell r="G1125">
            <v>1</v>
          </cell>
        </row>
        <row r="1126">
          <cell r="E1126">
            <v>406.6</v>
          </cell>
          <cell r="G1126">
            <v>1</v>
          </cell>
        </row>
        <row r="1127">
          <cell r="E1127">
            <v>-649.95000000000005</v>
          </cell>
          <cell r="G1127">
            <v>1</v>
          </cell>
        </row>
        <row r="1128">
          <cell r="E1128">
            <v>49886.32</v>
          </cell>
          <cell r="G1128">
            <v>1</v>
          </cell>
        </row>
        <row r="1129">
          <cell r="E1129">
            <v>101176.42</v>
          </cell>
          <cell r="G1129">
            <v>1</v>
          </cell>
        </row>
        <row r="1130">
          <cell r="E1130">
            <v>252.95</v>
          </cell>
          <cell r="G1130">
            <v>1</v>
          </cell>
        </row>
        <row r="1131">
          <cell r="E1131">
            <v>184.64</v>
          </cell>
          <cell r="G1131">
            <v>1</v>
          </cell>
        </row>
        <row r="1132">
          <cell r="E1132">
            <v>-688.05</v>
          </cell>
          <cell r="G1132">
            <v>1</v>
          </cell>
        </row>
        <row r="1133">
          <cell r="E1133">
            <v>4151.1000000000004</v>
          </cell>
          <cell r="G1133">
            <v>1</v>
          </cell>
        </row>
        <row r="1134">
          <cell r="E1134">
            <v>1580.8</v>
          </cell>
          <cell r="G1134">
            <v>1</v>
          </cell>
        </row>
        <row r="1135">
          <cell r="E1135">
            <v>-3082</v>
          </cell>
          <cell r="G1135">
            <v>1</v>
          </cell>
        </row>
        <row r="1136">
          <cell r="E1136">
            <v>31006.65</v>
          </cell>
          <cell r="G1136">
            <v>1</v>
          </cell>
        </row>
        <row r="1137">
          <cell r="E1137">
            <v>324.89999999999998</v>
          </cell>
          <cell r="G1137">
            <v>1</v>
          </cell>
        </row>
        <row r="1138">
          <cell r="E1138">
            <v>-703.67</v>
          </cell>
          <cell r="G1138">
            <v>1</v>
          </cell>
        </row>
        <row r="1139">
          <cell r="E1139">
            <v>316.82</v>
          </cell>
          <cell r="G1139">
            <v>1</v>
          </cell>
        </row>
        <row r="1140">
          <cell r="E1140">
            <v>-754.4</v>
          </cell>
          <cell r="G1140">
            <v>1</v>
          </cell>
        </row>
        <row r="1141">
          <cell r="E1141">
            <v>4482.18</v>
          </cell>
          <cell r="G1141">
            <v>1</v>
          </cell>
        </row>
        <row r="1142">
          <cell r="E1142">
            <v>43302.58</v>
          </cell>
          <cell r="G1142">
            <v>1</v>
          </cell>
        </row>
        <row r="1143">
          <cell r="E1143">
            <v>184.43</v>
          </cell>
          <cell r="G1143">
            <v>1</v>
          </cell>
        </row>
        <row r="1144">
          <cell r="E1144">
            <v>23.58</v>
          </cell>
          <cell r="G1144">
            <v>1</v>
          </cell>
        </row>
        <row r="1145">
          <cell r="E1145">
            <v>-843.6</v>
          </cell>
          <cell r="G1145">
            <v>1</v>
          </cell>
        </row>
        <row r="1146">
          <cell r="E1146">
            <v>4153.29</v>
          </cell>
          <cell r="G1146">
            <v>1</v>
          </cell>
        </row>
        <row r="1147">
          <cell r="E1147">
            <v>181.02</v>
          </cell>
          <cell r="G1147">
            <v>1</v>
          </cell>
        </row>
        <row r="1148">
          <cell r="E1148">
            <v>600.14</v>
          </cell>
          <cell r="G1148">
            <v>1</v>
          </cell>
        </row>
        <row r="1149">
          <cell r="E1149">
            <v>42775.62</v>
          </cell>
          <cell r="G1149">
            <v>1</v>
          </cell>
        </row>
        <row r="1150">
          <cell r="E1150">
            <v>3723.98</v>
          </cell>
          <cell r="G1150">
            <v>1</v>
          </cell>
        </row>
        <row r="1151">
          <cell r="E1151">
            <v>4845.13</v>
          </cell>
          <cell r="G1151">
            <v>1</v>
          </cell>
        </row>
        <row r="1152">
          <cell r="E1152">
            <v>4494.16</v>
          </cell>
          <cell r="G1152">
            <v>1</v>
          </cell>
        </row>
        <row r="1153">
          <cell r="E1153">
            <v>44310.65</v>
          </cell>
          <cell r="G1153">
            <v>1</v>
          </cell>
        </row>
        <row r="1154">
          <cell r="E1154">
            <v>-0.14000000000000001</v>
          </cell>
          <cell r="G1154">
            <v>1</v>
          </cell>
        </row>
        <row r="1155">
          <cell r="E1155">
            <v>27.05</v>
          </cell>
          <cell r="G1155">
            <v>1</v>
          </cell>
        </row>
        <row r="1156">
          <cell r="E1156">
            <v>-1473.96</v>
          </cell>
          <cell r="G1156">
            <v>1</v>
          </cell>
        </row>
        <row r="1157">
          <cell r="E1157">
            <v>272.22000000000003</v>
          </cell>
        </row>
        <row r="1158">
          <cell r="E1158">
            <v>184.43</v>
          </cell>
        </row>
        <row r="1159">
          <cell r="E1159">
            <v>4547.9799999999996</v>
          </cell>
        </row>
        <row r="1160">
          <cell r="E1160">
            <v>-177.99</v>
          </cell>
        </row>
        <row r="1161">
          <cell r="E1161">
            <v>1913.95</v>
          </cell>
        </row>
        <row r="1162">
          <cell r="E1162">
            <v>7219.13</v>
          </cell>
        </row>
        <row r="1163">
          <cell r="E1163">
            <v>12.5</v>
          </cell>
        </row>
        <row r="1164">
          <cell r="E1164">
            <v>-1043.3900000000001</v>
          </cell>
        </row>
        <row r="1165">
          <cell r="E1165">
            <v>-704.8</v>
          </cell>
        </row>
        <row r="1166">
          <cell r="E1166">
            <v>-151.86000000000001</v>
          </cell>
        </row>
        <row r="1167">
          <cell r="E1167">
            <v>-315.64999999999998</v>
          </cell>
        </row>
        <row r="1168">
          <cell r="E1168">
            <v>136.80000000000001</v>
          </cell>
        </row>
        <row r="1169">
          <cell r="E1169">
            <v>6408.08</v>
          </cell>
        </row>
        <row r="1170">
          <cell r="E1170">
            <v>-5.38</v>
          </cell>
        </row>
        <row r="1171">
          <cell r="E1171">
            <v>260.5</v>
          </cell>
        </row>
        <row r="1172">
          <cell r="E1172">
            <v>297.55</v>
          </cell>
        </row>
        <row r="1173">
          <cell r="E1173">
            <v>229.24</v>
          </cell>
        </row>
        <row r="1174">
          <cell r="E1174">
            <v>-322.26</v>
          </cell>
        </row>
        <row r="1175">
          <cell r="E1175">
            <v>4673.55</v>
          </cell>
        </row>
        <row r="1176">
          <cell r="E1176">
            <v>4314.16</v>
          </cell>
        </row>
        <row r="1177">
          <cell r="E1177">
            <v>43172.87</v>
          </cell>
        </row>
        <row r="1178">
          <cell r="E1178">
            <v>-2181.6</v>
          </cell>
        </row>
        <row r="1179">
          <cell r="E1179">
            <v>24963.34</v>
          </cell>
        </row>
        <row r="1180">
          <cell r="E1180">
            <v>12.5</v>
          </cell>
        </row>
        <row r="1181">
          <cell r="E1181">
            <v>7556.59</v>
          </cell>
        </row>
        <row r="1182">
          <cell r="E1182">
            <v>-1490.02</v>
          </cell>
        </row>
        <row r="1183">
          <cell r="E1183">
            <v>5123.4799999999996</v>
          </cell>
        </row>
        <row r="1184">
          <cell r="E1184">
            <v>159.12</v>
          </cell>
        </row>
        <row r="1185">
          <cell r="E1185">
            <v>-2.65</v>
          </cell>
        </row>
        <row r="1186">
          <cell r="E1186">
            <v>328.7</v>
          </cell>
        </row>
        <row r="1187">
          <cell r="E1187">
            <v>-486.33</v>
          </cell>
        </row>
        <row r="1188">
          <cell r="E1188">
            <v>-712.8</v>
          </cell>
        </row>
        <row r="1189">
          <cell r="E1189">
            <v>454.14</v>
          </cell>
        </row>
        <row r="1190">
          <cell r="E1190">
            <v>162.13</v>
          </cell>
        </row>
        <row r="1191">
          <cell r="E1191">
            <v>247.46</v>
          </cell>
        </row>
        <row r="1192">
          <cell r="E1192">
            <v>208.81</v>
          </cell>
        </row>
        <row r="1193">
          <cell r="E1193">
            <v>4066.8</v>
          </cell>
        </row>
        <row r="1194">
          <cell r="E1194">
            <v>-329.43</v>
          </cell>
        </row>
        <row r="1195">
          <cell r="E1195">
            <v>933.67</v>
          </cell>
        </row>
        <row r="1196">
          <cell r="E1196">
            <v>-128.63999999999999</v>
          </cell>
        </row>
        <row r="1197">
          <cell r="E1197">
            <v>-6</v>
          </cell>
        </row>
        <row r="1198">
          <cell r="E1198">
            <v>208.4</v>
          </cell>
        </row>
        <row r="1199">
          <cell r="E1199">
            <v>7187.5</v>
          </cell>
        </row>
        <row r="1200">
          <cell r="E1200">
            <v>-643.20000000000005</v>
          </cell>
        </row>
        <row r="1201">
          <cell r="E1201">
            <v>43778.13</v>
          </cell>
        </row>
        <row r="1202">
          <cell r="E1202">
            <v>21837.279999999999</v>
          </cell>
        </row>
        <row r="1203">
          <cell r="E1203">
            <v>-2421.3000000000002</v>
          </cell>
        </row>
        <row r="1204">
          <cell r="E1204">
            <v>-3365.94</v>
          </cell>
        </row>
        <row r="1205">
          <cell r="E1205">
            <v>-390.97</v>
          </cell>
        </row>
        <row r="1206">
          <cell r="E1206">
            <v>195.7</v>
          </cell>
        </row>
        <row r="1207">
          <cell r="E1207">
            <v>49886.32</v>
          </cell>
        </row>
        <row r="1208">
          <cell r="E1208">
            <v>101176.42</v>
          </cell>
        </row>
        <row r="1209">
          <cell r="E1209">
            <v>40411.800000000003</v>
          </cell>
        </row>
        <row r="1210">
          <cell r="E1210">
            <v>2200</v>
          </cell>
        </row>
        <row r="1211">
          <cell r="E1211">
            <v>4526.78</v>
          </cell>
        </row>
        <row r="1212">
          <cell r="E1212">
            <v>4403.84</v>
          </cell>
        </row>
        <row r="1213">
          <cell r="E1213">
            <v>208.4</v>
          </cell>
        </row>
        <row r="1214">
          <cell r="E1214">
            <v>-5.95</v>
          </cell>
        </row>
        <row r="1215">
          <cell r="E1215">
            <v>1369.32</v>
          </cell>
        </row>
        <row r="1216">
          <cell r="E1216">
            <v>192.49</v>
          </cell>
        </row>
        <row r="1217">
          <cell r="E1217">
            <v>140.04</v>
          </cell>
        </row>
        <row r="1218">
          <cell r="E1218">
            <v>4020.46</v>
          </cell>
        </row>
        <row r="1219">
          <cell r="E1219">
            <v>184.7</v>
          </cell>
        </row>
        <row r="1220">
          <cell r="E1220">
            <v>-355.75</v>
          </cell>
        </row>
        <row r="1221">
          <cell r="E1221">
            <v>30767.73</v>
          </cell>
        </row>
        <row r="1222">
          <cell r="E1222">
            <v>-2600.0500000000002</v>
          </cell>
        </row>
        <row r="1223">
          <cell r="E1223">
            <v>1483.08</v>
          </cell>
        </row>
        <row r="1224">
          <cell r="E1224">
            <v>2673.83</v>
          </cell>
        </row>
        <row r="1225">
          <cell r="E1225">
            <v>12.5</v>
          </cell>
        </row>
        <row r="1228">
          <cell r="E1228">
            <v>30919.34</v>
          </cell>
          <cell r="G1228">
            <v>1</v>
          </cell>
        </row>
        <row r="1229">
          <cell r="E1229">
            <v>7044.68</v>
          </cell>
          <cell r="G1229">
            <v>1</v>
          </cell>
        </row>
        <row r="1230">
          <cell r="E1230">
            <v>0</v>
          </cell>
          <cell r="G1230">
            <v>2</v>
          </cell>
        </row>
        <row r="1231">
          <cell r="E1231">
            <v>0</v>
          </cell>
          <cell r="G1231">
            <v>2</v>
          </cell>
        </row>
        <row r="1232">
          <cell r="E1232">
            <v>9251.8799999999992</v>
          </cell>
          <cell r="G1232">
            <v>2</v>
          </cell>
        </row>
        <row r="1233">
          <cell r="E1233">
            <v>0</v>
          </cell>
          <cell r="G1233">
            <v>2</v>
          </cell>
        </row>
        <row r="1234">
          <cell r="E1234">
            <v>9251.8799999999992</v>
          </cell>
          <cell r="G1234">
            <v>2</v>
          </cell>
        </row>
        <row r="1235">
          <cell r="E1235">
            <v>9932.64</v>
          </cell>
          <cell r="G1235">
            <v>2</v>
          </cell>
        </row>
        <row r="1236">
          <cell r="E1236">
            <v>0</v>
          </cell>
          <cell r="G1236">
            <v>2</v>
          </cell>
        </row>
        <row r="1237">
          <cell r="E1237">
            <v>0</v>
          </cell>
          <cell r="G1237">
            <v>2</v>
          </cell>
        </row>
        <row r="1238">
          <cell r="E1238">
            <v>7968.67</v>
          </cell>
          <cell r="G1238">
            <v>2</v>
          </cell>
        </row>
        <row r="1239">
          <cell r="E1239">
            <v>0</v>
          </cell>
          <cell r="G1239">
            <v>2</v>
          </cell>
        </row>
        <row r="1240">
          <cell r="E1240">
            <v>9251.8799999999992</v>
          </cell>
          <cell r="G1240">
            <v>2</v>
          </cell>
        </row>
        <row r="1241">
          <cell r="E1241">
            <v>0</v>
          </cell>
        </row>
        <row r="1242">
          <cell r="E1242">
            <v>0</v>
          </cell>
        </row>
        <row r="1243">
          <cell r="E1243">
            <v>0</v>
          </cell>
        </row>
        <row r="1244">
          <cell r="E1244">
            <v>9251.8799999999992</v>
          </cell>
        </row>
        <row r="1245">
          <cell r="E1245">
            <v>9251.8799999999992</v>
          </cell>
        </row>
        <row r="1246">
          <cell r="E1246">
            <v>205.53</v>
          </cell>
        </row>
        <row r="1247">
          <cell r="E1247">
            <v>621.73</v>
          </cell>
        </row>
        <row r="1248">
          <cell r="E1248">
            <v>3522.34</v>
          </cell>
        </row>
        <row r="1249">
          <cell r="E1249">
            <v>9251.8799999999992</v>
          </cell>
        </row>
        <row r="1250">
          <cell r="E1250">
            <v>0</v>
          </cell>
        </row>
        <row r="1253">
          <cell r="E1253">
            <v>279858</v>
          </cell>
          <cell r="G1253">
            <v>1</v>
          </cell>
        </row>
        <row r="1254">
          <cell r="E1254">
            <v>212000</v>
          </cell>
          <cell r="G1254">
            <v>2</v>
          </cell>
        </row>
        <row r="1255">
          <cell r="E1255">
            <v>223886</v>
          </cell>
          <cell r="G1255">
            <v>1</v>
          </cell>
        </row>
        <row r="1256">
          <cell r="E1256">
            <v>25443.87</v>
          </cell>
          <cell r="G1256">
            <v>1</v>
          </cell>
        </row>
        <row r="1257">
          <cell r="E1257">
            <v>104947</v>
          </cell>
          <cell r="G1257">
            <v>1</v>
          </cell>
        </row>
        <row r="1258">
          <cell r="E1258">
            <v>449.32</v>
          </cell>
          <cell r="G1258">
            <v>2</v>
          </cell>
        </row>
        <row r="1259">
          <cell r="E1259">
            <v>8864.25</v>
          </cell>
          <cell r="G1259">
            <v>2</v>
          </cell>
        </row>
        <row r="1260">
          <cell r="E1260">
            <v>530000</v>
          </cell>
          <cell r="G1260">
            <v>2</v>
          </cell>
        </row>
        <row r="1261">
          <cell r="E1261">
            <v>4125</v>
          </cell>
          <cell r="G1261">
            <v>2</v>
          </cell>
        </row>
        <row r="1262">
          <cell r="E1262">
            <v>20529</v>
          </cell>
        </row>
        <row r="1263">
          <cell r="E1263">
            <v>1060000</v>
          </cell>
        </row>
        <row r="1264">
          <cell r="E1264">
            <v>795000</v>
          </cell>
        </row>
        <row r="1265">
          <cell r="E1265">
            <v>7165.84</v>
          </cell>
        </row>
        <row r="1266">
          <cell r="E1266">
            <v>27369.57</v>
          </cell>
        </row>
        <row r="1267">
          <cell r="E1267">
            <v>69965</v>
          </cell>
        </row>
        <row r="1268">
          <cell r="E1268">
            <v>3598.19</v>
          </cell>
        </row>
        <row r="1271">
          <cell r="E1271">
            <v>7500</v>
          </cell>
          <cell r="G1271">
            <v>1</v>
          </cell>
        </row>
        <row r="1272">
          <cell r="E1272">
            <v>71984.19</v>
          </cell>
          <cell r="G1272">
            <v>2</v>
          </cell>
        </row>
        <row r="1273">
          <cell r="E1273">
            <v>19629.04</v>
          </cell>
          <cell r="G1273">
            <v>2</v>
          </cell>
        </row>
        <row r="1274">
          <cell r="E1274">
            <v>84294.05</v>
          </cell>
          <cell r="G1274">
            <v>2</v>
          </cell>
        </row>
        <row r="1275">
          <cell r="E1275">
            <v>5797</v>
          </cell>
          <cell r="G1275">
            <v>3</v>
          </cell>
        </row>
        <row r="1276">
          <cell r="E1276">
            <v>87645.22</v>
          </cell>
          <cell r="G1276">
            <v>2</v>
          </cell>
        </row>
        <row r="1277">
          <cell r="E1277">
            <v>2950</v>
          </cell>
          <cell r="G1277">
            <v>4</v>
          </cell>
        </row>
        <row r="1278">
          <cell r="E1278">
            <v>3291</v>
          </cell>
        </row>
        <row r="1279">
          <cell r="E1279">
            <v>42064</v>
          </cell>
        </row>
        <row r="1280">
          <cell r="E1280">
            <v>32943.11</v>
          </cell>
        </row>
        <row r="1281">
          <cell r="E1281">
            <v>19754.400000000001</v>
          </cell>
        </row>
        <row r="1284">
          <cell r="E1284">
            <v>3832.17</v>
          </cell>
          <cell r="G1284">
            <v>1</v>
          </cell>
        </row>
        <row r="1285">
          <cell r="E1285">
            <v>3649.9</v>
          </cell>
          <cell r="G1285">
            <v>1</v>
          </cell>
        </row>
        <row r="1286">
          <cell r="E1286">
            <v>-2.33</v>
          </cell>
          <cell r="G1286">
            <v>1</v>
          </cell>
        </row>
        <row r="1287">
          <cell r="E1287">
            <v>4138.18</v>
          </cell>
          <cell r="G1287">
            <v>1</v>
          </cell>
        </row>
        <row r="1288">
          <cell r="E1288">
            <v>3572.17</v>
          </cell>
          <cell r="G1288">
            <v>1</v>
          </cell>
        </row>
        <row r="1289">
          <cell r="E1289">
            <v>3889.69</v>
          </cell>
          <cell r="G1289">
            <v>1</v>
          </cell>
        </row>
        <row r="1290">
          <cell r="E1290">
            <v>3559.37</v>
          </cell>
          <cell r="G1290">
            <v>1</v>
          </cell>
        </row>
        <row r="1291">
          <cell r="E1291">
            <v>3852.16</v>
          </cell>
          <cell r="G1291">
            <v>1</v>
          </cell>
        </row>
        <row r="1292">
          <cell r="E1292">
            <v>1817.51</v>
          </cell>
          <cell r="G1292">
            <v>1</v>
          </cell>
        </row>
        <row r="1293">
          <cell r="E1293">
            <v>3721.67</v>
          </cell>
          <cell r="G1293">
            <v>1</v>
          </cell>
        </row>
        <row r="1294">
          <cell r="E1294">
            <v>3293.62</v>
          </cell>
          <cell r="G1294">
            <v>1</v>
          </cell>
        </row>
        <row r="1295">
          <cell r="E1295">
            <v>3071.94</v>
          </cell>
          <cell r="G1295">
            <v>1</v>
          </cell>
        </row>
        <row r="1296">
          <cell r="E1296">
            <v>3420.41</v>
          </cell>
          <cell r="G1296">
            <v>1</v>
          </cell>
        </row>
        <row r="1297">
          <cell r="E1297">
            <v>4365.3100000000004</v>
          </cell>
          <cell r="G1297">
            <v>1</v>
          </cell>
        </row>
        <row r="1298">
          <cell r="E1298">
            <v>3898.04</v>
          </cell>
          <cell r="G1298">
            <v>1</v>
          </cell>
        </row>
        <row r="1299">
          <cell r="E1299">
            <v>4840.67</v>
          </cell>
          <cell r="G1299">
            <v>1</v>
          </cell>
        </row>
        <row r="1300">
          <cell r="E1300">
            <v>2959.58</v>
          </cell>
          <cell r="G1300">
            <v>1</v>
          </cell>
        </row>
        <row r="1301">
          <cell r="E1301">
            <v>4258.46</v>
          </cell>
          <cell r="G1301">
            <v>1</v>
          </cell>
        </row>
        <row r="1302">
          <cell r="E1302">
            <v>3429.22</v>
          </cell>
          <cell r="G1302">
            <v>1</v>
          </cell>
        </row>
        <row r="1303">
          <cell r="E1303">
            <v>4196.24</v>
          </cell>
          <cell r="G1303">
            <v>1</v>
          </cell>
        </row>
        <row r="1304">
          <cell r="E1304">
            <v>4238.33</v>
          </cell>
          <cell r="G1304">
            <v>1</v>
          </cell>
        </row>
        <row r="1305">
          <cell r="E1305">
            <v>3733.4</v>
          </cell>
          <cell r="G1305">
            <v>1</v>
          </cell>
        </row>
        <row r="1306">
          <cell r="E1306">
            <v>3360.18</v>
          </cell>
          <cell r="G1306">
            <v>1</v>
          </cell>
        </row>
        <row r="1307">
          <cell r="E1307">
            <v>4097.83</v>
          </cell>
          <cell r="G1307">
            <v>1</v>
          </cell>
        </row>
        <row r="1308">
          <cell r="E1308">
            <v>4012.37</v>
          </cell>
          <cell r="G1308">
            <v>1</v>
          </cell>
        </row>
        <row r="1309">
          <cell r="E1309">
            <v>4228.05</v>
          </cell>
          <cell r="G1309">
            <v>1</v>
          </cell>
        </row>
        <row r="1310">
          <cell r="E1310">
            <v>3706.77</v>
          </cell>
          <cell r="G1310">
            <v>1</v>
          </cell>
        </row>
        <row r="1311">
          <cell r="E1311">
            <v>2902.12</v>
          </cell>
          <cell r="G1311">
            <v>1</v>
          </cell>
        </row>
        <row r="1312">
          <cell r="E1312">
            <v>3279.49</v>
          </cell>
          <cell r="G1312">
            <v>1</v>
          </cell>
        </row>
        <row r="1313">
          <cell r="E1313">
            <v>3343.34</v>
          </cell>
          <cell r="G1313">
            <v>1</v>
          </cell>
        </row>
        <row r="1314">
          <cell r="E1314">
            <v>3490.71</v>
          </cell>
          <cell r="G1314">
            <v>1</v>
          </cell>
        </row>
        <row r="1315">
          <cell r="E1315">
            <v>2037.12</v>
          </cell>
          <cell r="G1315">
            <v>1</v>
          </cell>
        </row>
        <row r="1316">
          <cell r="E1316">
            <v>4626.13</v>
          </cell>
          <cell r="G1316">
            <v>1</v>
          </cell>
        </row>
        <row r="1317">
          <cell r="E1317">
            <v>4033.73</v>
          </cell>
          <cell r="G1317">
            <v>1</v>
          </cell>
        </row>
        <row r="1318">
          <cell r="E1318">
            <v>4109.3500000000004</v>
          </cell>
          <cell r="G1318">
            <v>1</v>
          </cell>
        </row>
        <row r="1319">
          <cell r="E1319">
            <v>3856.37</v>
          </cell>
          <cell r="G1319">
            <v>1</v>
          </cell>
        </row>
        <row r="1320">
          <cell r="E1320">
            <v>4273.49</v>
          </cell>
          <cell r="G1320">
            <v>1</v>
          </cell>
        </row>
        <row r="1321">
          <cell r="E1321">
            <v>4050.31</v>
          </cell>
        </row>
        <row r="1322">
          <cell r="E1322">
            <v>4419.13</v>
          </cell>
        </row>
        <row r="1323">
          <cell r="E1323">
            <v>3837.68</v>
          </cell>
        </row>
        <row r="1324">
          <cell r="E1324">
            <v>4012.1</v>
          </cell>
        </row>
        <row r="1325">
          <cell r="E1325">
            <v>4513.7</v>
          </cell>
        </row>
        <row r="1326">
          <cell r="E1326">
            <v>4425.78</v>
          </cell>
        </row>
        <row r="1327">
          <cell r="E1327">
            <v>4565.5200000000004</v>
          </cell>
        </row>
        <row r="1328">
          <cell r="E1328">
            <v>4819.0200000000004</v>
          </cell>
        </row>
        <row r="1329">
          <cell r="E1329">
            <v>3957.45</v>
          </cell>
        </row>
        <row r="1330">
          <cell r="E1330">
            <v>4143.62</v>
          </cell>
        </row>
        <row r="1331">
          <cell r="E1331">
            <v>3879.39</v>
          </cell>
        </row>
        <row r="1332">
          <cell r="E1332">
            <v>4845.45</v>
          </cell>
        </row>
        <row r="1333">
          <cell r="E1333">
            <v>4503.62</v>
          </cell>
        </row>
        <row r="1334">
          <cell r="E1334">
            <v>3744.35</v>
          </cell>
        </row>
        <row r="1337">
          <cell r="E1337">
            <v>99230.25</v>
          </cell>
          <cell r="G1337">
            <v>1</v>
          </cell>
        </row>
        <row r="1338">
          <cell r="E1338">
            <v>26461.4</v>
          </cell>
          <cell r="G1338">
            <v>1</v>
          </cell>
        </row>
        <row r="1339">
          <cell r="E1339">
            <v>589</v>
          </cell>
          <cell r="G1339">
            <v>1</v>
          </cell>
        </row>
        <row r="1340">
          <cell r="E1340">
            <v>6615.35</v>
          </cell>
          <cell r="G1340">
            <v>1</v>
          </cell>
        </row>
        <row r="1341">
          <cell r="E1341">
            <v>595.82000000000005</v>
          </cell>
          <cell r="G1341">
            <v>2</v>
          </cell>
        </row>
        <row r="1342">
          <cell r="E1342">
            <v>126</v>
          </cell>
          <cell r="G1342">
            <v>3</v>
          </cell>
        </row>
        <row r="1343">
          <cell r="E1343">
            <v>1249.19</v>
          </cell>
          <cell r="G1343">
            <v>3</v>
          </cell>
        </row>
        <row r="1344">
          <cell r="E1344">
            <v>2334</v>
          </cell>
          <cell r="G1344">
            <v>3</v>
          </cell>
        </row>
        <row r="1345">
          <cell r="E1345">
            <v>2334</v>
          </cell>
          <cell r="G1345">
            <v>3</v>
          </cell>
        </row>
        <row r="1346">
          <cell r="E1346">
            <v>659.95</v>
          </cell>
          <cell r="G1346">
            <v>1</v>
          </cell>
        </row>
        <row r="1347">
          <cell r="E1347">
            <v>220.5</v>
          </cell>
          <cell r="G1347">
            <v>2</v>
          </cell>
        </row>
        <row r="1348">
          <cell r="E1348">
            <v>315</v>
          </cell>
          <cell r="G1348">
            <v>2</v>
          </cell>
        </row>
        <row r="1349">
          <cell r="E1349">
            <v>2444.9299999999998</v>
          </cell>
          <cell r="G1349">
            <v>2</v>
          </cell>
        </row>
        <row r="1350">
          <cell r="E1350">
            <v>2817.33</v>
          </cell>
          <cell r="G1350">
            <v>1</v>
          </cell>
        </row>
        <row r="1351">
          <cell r="E1351">
            <v>189</v>
          </cell>
          <cell r="G1351">
            <v>3</v>
          </cell>
        </row>
        <row r="1352">
          <cell r="E1352">
            <v>767.47</v>
          </cell>
          <cell r="G1352">
            <v>3</v>
          </cell>
        </row>
        <row r="1353">
          <cell r="E1353">
            <v>252</v>
          </cell>
          <cell r="G1353">
            <v>3</v>
          </cell>
        </row>
        <row r="1354">
          <cell r="E1354">
            <v>216.57</v>
          </cell>
          <cell r="G1354">
            <v>3</v>
          </cell>
        </row>
        <row r="1355">
          <cell r="E1355">
            <v>157.5</v>
          </cell>
          <cell r="G1355">
            <v>3</v>
          </cell>
        </row>
        <row r="1356">
          <cell r="E1356">
            <v>2334</v>
          </cell>
          <cell r="G1356">
            <v>3</v>
          </cell>
        </row>
        <row r="1357">
          <cell r="E1357">
            <v>2387</v>
          </cell>
          <cell r="G1357">
            <v>3</v>
          </cell>
        </row>
        <row r="1358">
          <cell r="E1358">
            <v>1676.27</v>
          </cell>
        </row>
        <row r="1359">
          <cell r="E1359">
            <v>736.32</v>
          </cell>
        </row>
        <row r="1360">
          <cell r="E1360">
            <v>204.75</v>
          </cell>
        </row>
        <row r="1361">
          <cell r="E1361">
            <v>2268.15</v>
          </cell>
        </row>
        <row r="1362">
          <cell r="E1362">
            <v>187.5</v>
          </cell>
        </row>
        <row r="1363">
          <cell r="E1363">
            <v>189</v>
          </cell>
        </row>
        <row r="1364">
          <cell r="E1364">
            <v>263.68</v>
          </cell>
        </row>
        <row r="1365">
          <cell r="E1365">
            <v>220.5</v>
          </cell>
        </row>
        <row r="1366">
          <cell r="E1366">
            <v>2633.75</v>
          </cell>
        </row>
        <row r="1367">
          <cell r="E1367">
            <v>695</v>
          </cell>
        </row>
        <row r="1368">
          <cell r="E1368">
            <v>3633.56</v>
          </cell>
        </row>
        <row r="1369">
          <cell r="E1369">
            <v>7369.26</v>
          </cell>
        </row>
        <row r="1370">
          <cell r="E1370">
            <v>2334</v>
          </cell>
        </row>
        <row r="1371">
          <cell r="E1371">
            <v>1727.37</v>
          </cell>
        </row>
        <row r="1372">
          <cell r="E1372">
            <v>4138.6400000000003</v>
          </cell>
        </row>
        <row r="1375">
          <cell r="E1375">
            <v>10249.879999999999</v>
          </cell>
          <cell r="G1375">
            <v>1</v>
          </cell>
        </row>
        <row r="1376">
          <cell r="E1376">
            <v>10249.879999999999</v>
          </cell>
          <cell r="G1376">
            <v>1</v>
          </cell>
        </row>
        <row r="1377">
          <cell r="E1377">
            <v>10249.879999999999</v>
          </cell>
          <cell r="G1377">
            <v>1</v>
          </cell>
        </row>
        <row r="1378">
          <cell r="E1378">
            <v>10249.879999999999</v>
          </cell>
          <cell r="G1378">
            <v>1</v>
          </cell>
        </row>
        <row r="1379">
          <cell r="E1379">
            <v>10249.879999999999</v>
          </cell>
          <cell r="G1379">
            <v>1</v>
          </cell>
        </row>
        <row r="1380">
          <cell r="E1380">
            <v>10249.879999999999</v>
          </cell>
        </row>
        <row r="1381">
          <cell r="E1381">
            <v>10249.879999999999</v>
          </cell>
        </row>
        <row r="1382">
          <cell r="E1382">
            <v>10249.879999999999</v>
          </cell>
        </row>
        <row r="1383">
          <cell r="E1383">
            <v>10249.879999999999</v>
          </cell>
        </row>
        <row r="1386">
          <cell r="E1386">
            <v>57889.120000000003</v>
          </cell>
        </row>
        <row r="1389">
          <cell r="E1389">
            <v>483853.5</v>
          </cell>
          <cell r="G1389">
            <v>1</v>
          </cell>
        </row>
        <row r="1390">
          <cell r="E1390">
            <v>141021.44</v>
          </cell>
          <cell r="G1390">
            <v>1</v>
          </cell>
        </row>
        <row r="1391">
          <cell r="E1391">
            <v>6430</v>
          </cell>
          <cell r="G1391">
            <v>2</v>
          </cell>
        </row>
        <row r="1392">
          <cell r="E1392">
            <v>4720</v>
          </cell>
          <cell r="G1392">
            <v>2</v>
          </cell>
        </row>
        <row r="1393">
          <cell r="E1393">
            <v>3180</v>
          </cell>
          <cell r="G1393">
            <v>2</v>
          </cell>
        </row>
        <row r="1396">
          <cell r="E1396">
            <v>105000</v>
          </cell>
          <cell r="G1396">
            <v>1</v>
          </cell>
        </row>
        <row r="1397">
          <cell r="E1397">
            <v>105000</v>
          </cell>
          <cell r="G1397">
            <v>1</v>
          </cell>
        </row>
        <row r="1398">
          <cell r="E1398">
            <v>1971.85</v>
          </cell>
          <cell r="G1398">
            <v>2</v>
          </cell>
        </row>
        <row r="1399">
          <cell r="E1399">
            <v>1316.45</v>
          </cell>
          <cell r="G1399">
            <v>3</v>
          </cell>
        </row>
        <row r="1400">
          <cell r="E1400">
            <v>0</v>
          </cell>
          <cell r="G1400">
            <v>3</v>
          </cell>
        </row>
        <row r="1401">
          <cell r="E1401">
            <v>5734.75</v>
          </cell>
          <cell r="G1401">
            <v>3</v>
          </cell>
        </row>
        <row r="1402">
          <cell r="E1402">
            <v>15150</v>
          </cell>
          <cell r="G1402">
            <v>1</v>
          </cell>
        </row>
        <row r="1403">
          <cell r="E1403">
            <v>1480.3</v>
          </cell>
          <cell r="G1403">
            <v>1</v>
          </cell>
        </row>
        <row r="1404">
          <cell r="E1404">
            <v>19048.41</v>
          </cell>
          <cell r="G1404">
            <v>1</v>
          </cell>
        </row>
        <row r="1405">
          <cell r="E1405">
            <v>105000</v>
          </cell>
          <cell r="G1405">
            <v>1</v>
          </cell>
        </row>
        <row r="1406">
          <cell r="E1406">
            <v>1289.53</v>
          </cell>
          <cell r="G1406">
            <v>1</v>
          </cell>
        </row>
        <row r="1407">
          <cell r="E1407">
            <v>105000</v>
          </cell>
          <cell r="G1407">
            <v>1</v>
          </cell>
        </row>
        <row r="1408">
          <cell r="E1408">
            <v>89343.8</v>
          </cell>
          <cell r="G1408">
            <v>1</v>
          </cell>
        </row>
        <row r="1409">
          <cell r="E1409">
            <v>105000</v>
          </cell>
          <cell r="G1409">
            <v>1</v>
          </cell>
        </row>
        <row r="1410">
          <cell r="E1410">
            <v>1536.8</v>
          </cell>
          <cell r="G1410">
            <v>1</v>
          </cell>
        </row>
        <row r="1411">
          <cell r="E1411">
            <v>4649.95</v>
          </cell>
          <cell r="G1411">
            <v>1</v>
          </cell>
        </row>
        <row r="1412">
          <cell r="E1412">
            <v>1452.05</v>
          </cell>
          <cell r="G1412">
            <v>1</v>
          </cell>
        </row>
        <row r="1413">
          <cell r="E1413">
            <v>3373.05</v>
          </cell>
          <cell r="G1413">
            <v>1</v>
          </cell>
        </row>
        <row r="1414">
          <cell r="E1414">
            <v>4174.22</v>
          </cell>
          <cell r="G1414">
            <v>1</v>
          </cell>
        </row>
        <row r="1415">
          <cell r="E1415">
            <v>1864.5</v>
          </cell>
          <cell r="G1415">
            <v>1</v>
          </cell>
        </row>
        <row r="1416">
          <cell r="E1416">
            <v>105000</v>
          </cell>
          <cell r="G1416">
            <v>1</v>
          </cell>
        </row>
        <row r="1417">
          <cell r="E1417">
            <v>11218.92</v>
          </cell>
          <cell r="G1417">
            <v>1</v>
          </cell>
        </row>
        <row r="1418">
          <cell r="E1418">
            <v>422.34</v>
          </cell>
          <cell r="G1418">
            <v>1</v>
          </cell>
        </row>
        <row r="1419">
          <cell r="E1419">
            <v>817.84</v>
          </cell>
          <cell r="G1419">
            <v>1</v>
          </cell>
        </row>
        <row r="1420">
          <cell r="E1420">
            <v>610.20000000000005</v>
          </cell>
          <cell r="G1420">
            <v>1</v>
          </cell>
        </row>
        <row r="1421">
          <cell r="E1421">
            <v>2536.85</v>
          </cell>
          <cell r="G1421">
            <v>1</v>
          </cell>
        </row>
        <row r="1422">
          <cell r="E1422">
            <v>949.2</v>
          </cell>
          <cell r="G1422">
            <v>1</v>
          </cell>
        </row>
        <row r="1423">
          <cell r="E1423">
            <v>745.8</v>
          </cell>
          <cell r="G1423">
            <v>1</v>
          </cell>
        </row>
        <row r="1424">
          <cell r="E1424">
            <v>6939.44</v>
          </cell>
          <cell r="G1424">
            <v>1</v>
          </cell>
        </row>
        <row r="1425">
          <cell r="E1425">
            <v>5777.58</v>
          </cell>
          <cell r="G1425">
            <v>1</v>
          </cell>
        </row>
        <row r="1426">
          <cell r="E1426">
            <v>18229.73</v>
          </cell>
          <cell r="G1426">
            <v>1</v>
          </cell>
        </row>
        <row r="1427">
          <cell r="E1427">
            <v>14738.06</v>
          </cell>
          <cell r="G1427">
            <v>1</v>
          </cell>
        </row>
        <row r="1428">
          <cell r="E1428">
            <v>105000</v>
          </cell>
          <cell r="G1428">
            <v>1</v>
          </cell>
        </row>
        <row r="1429">
          <cell r="E1429">
            <v>12498.93</v>
          </cell>
          <cell r="G1429">
            <v>1</v>
          </cell>
        </row>
        <row r="1430">
          <cell r="E1430">
            <v>1576.35</v>
          </cell>
          <cell r="G1430">
            <v>1</v>
          </cell>
        </row>
        <row r="1431">
          <cell r="E1431">
            <v>692.13</v>
          </cell>
          <cell r="G1431">
            <v>1</v>
          </cell>
        </row>
        <row r="1432">
          <cell r="E1432">
            <v>675.18</v>
          </cell>
          <cell r="G1432">
            <v>1</v>
          </cell>
        </row>
        <row r="1433">
          <cell r="E1433">
            <v>1638.5</v>
          </cell>
          <cell r="G1433">
            <v>1</v>
          </cell>
        </row>
        <row r="1434">
          <cell r="E1434">
            <v>423.75</v>
          </cell>
          <cell r="G1434">
            <v>1</v>
          </cell>
        </row>
        <row r="1435">
          <cell r="E1435">
            <v>0</v>
          </cell>
          <cell r="G1435">
            <v>1</v>
          </cell>
        </row>
        <row r="1436">
          <cell r="E1436">
            <v>1005.7</v>
          </cell>
          <cell r="G1436">
            <v>1</v>
          </cell>
        </row>
        <row r="1437">
          <cell r="E1437">
            <v>1949.25</v>
          </cell>
          <cell r="G1437">
            <v>1</v>
          </cell>
        </row>
        <row r="1438">
          <cell r="E1438">
            <v>401.15</v>
          </cell>
          <cell r="G1438">
            <v>1</v>
          </cell>
        </row>
        <row r="1439">
          <cell r="E1439">
            <v>1141.3</v>
          </cell>
          <cell r="G1439">
            <v>1</v>
          </cell>
        </row>
        <row r="1440">
          <cell r="E1440">
            <v>0</v>
          </cell>
          <cell r="G1440">
            <v>1</v>
          </cell>
        </row>
        <row r="1441">
          <cell r="E1441">
            <v>3110.98</v>
          </cell>
          <cell r="G1441">
            <v>1</v>
          </cell>
        </row>
        <row r="1442">
          <cell r="E1442">
            <v>2011.4</v>
          </cell>
          <cell r="G1442">
            <v>1</v>
          </cell>
        </row>
        <row r="1443">
          <cell r="E1443">
            <v>1977.5</v>
          </cell>
          <cell r="G1443">
            <v>1</v>
          </cell>
        </row>
        <row r="1444">
          <cell r="E1444">
            <v>19048.41</v>
          </cell>
          <cell r="G1444">
            <v>1</v>
          </cell>
        </row>
        <row r="1445">
          <cell r="E1445">
            <v>105000</v>
          </cell>
          <cell r="G1445">
            <v>1</v>
          </cell>
        </row>
        <row r="1446">
          <cell r="E1446">
            <v>565</v>
          </cell>
        </row>
        <row r="1447">
          <cell r="E1447">
            <v>813.6</v>
          </cell>
        </row>
        <row r="1448">
          <cell r="E1448">
            <v>2949.3</v>
          </cell>
        </row>
        <row r="1449">
          <cell r="E1449">
            <v>4271.3999999999996</v>
          </cell>
        </row>
        <row r="1450">
          <cell r="E1450">
            <v>1296.68</v>
          </cell>
        </row>
        <row r="1451">
          <cell r="E1451">
            <v>5650</v>
          </cell>
        </row>
        <row r="1452">
          <cell r="E1452">
            <v>10988.12</v>
          </cell>
        </row>
        <row r="1453">
          <cell r="E1453">
            <v>2401.25</v>
          </cell>
        </row>
        <row r="1454">
          <cell r="E1454">
            <v>1079.1500000000001</v>
          </cell>
        </row>
        <row r="1455">
          <cell r="E1455">
            <v>1848.71</v>
          </cell>
        </row>
        <row r="1456">
          <cell r="E1456">
            <v>1002.88</v>
          </cell>
        </row>
        <row r="1457">
          <cell r="E1457">
            <v>559.35</v>
          </cell>
        </row>
        <row r="1458">
          <cell r="E1458">
            <v>1867.33</v>
          </cell>
        </row>
        <row r="1459">
          <cell r="E1459">
            <v>4712.63</v>
          </cell>
        </row>
        <row r="1460">
          <cell r="E1460">
            <v>1906.88</v>
          </cell>
        </row>
        <row r="1461">
          <cell r="E1461">
            <v>867.28</v>
          </cell>
        </row>
        <row r="1462">
          <cell r="E1462">
            <v>435.05</v>
          </cell>
        </row>
        <row r="1463">
          <cell r="E1463">
            <v>2496</v>
          </cell>
        </row>
        <row r="1464">
          <cell r="E1464">
            <v>3536.9</v>
          </cell>
        </row>
        <row r="1465">
          <cell r="E1465">
            <v>1466.18</v>
          </cell>
        </row>
        <row r="1466">
          <cell r="E1466">
            <v>9563.2999999999993</v>
          </cell>
        </row>
        <row r="1467">
          <cell r="E1467">
            <v>977.45</v>
          </cell>
        </row>
        <row r="1468">
          <cell r="E1468">
            <v>3862.91</v>
          </cell>
        </row>
        <row r="1469">
          <cell r="E1469">
            <v>3582.1</v>
          </cell>
        </row>
        <row r="1470">
          <cell r="E1470">
            <v>971.8</v>
          </cell>
        </row>
        <row r="1471">
          <cell r="E1471">
            <v>105000</v>
          </cell>
        </row>
        <row r="1472">
          <cell r="E1472">
            <v>39295.879999999997</v>
          </cell>
        </row>
        <row r="1473">
          <cell r="E1473">
            <v>542.4</v>
          </cell>
        </row>
        <row r="1474">
          <cell r="E1474">
            <v>779.7</v>
          </cell>
        </row>
        <row r="1475">
          <cell r="E1475">
            <v>480.25</v>
          </cell>
        </row>
        <row r="1476">
          <cell r="E1476">
            <v>3378.7</v>
          </cell>
        </row>
        <row r="1477">
          <cell r="E1477">
            <v>1293.8499999999999</v>
          </cell>
        </row>
        <row r="1478">
          <cell r="E1478">
            <v>3695.1</v>
          </cell>
        </row>
        <row r="1479">
          <cell r="E1479">
            <v>858.8</v>
          </cell>
        </row>
        <row r="1480">
          <cell r="E1480">
            <v>7833.73</v>
          </cell>
        </row>
        <row r="1481">
          <cell r="E1481">
            <v>2186.5500000000002</v>
          </cell>
        </row>
        <row r="1482">
          <cell r="E1482">
            <v>2776.41</v>
          </cell>
        </row>
        <row r="1483">
          <cell r="E1483">
            <v>1576.35</v>
          </cell>
        </row>
        <row r="1484">
          <cell r="E1484">
            <v>3075.3</v>
          </cell>
        </row>
        <row r="1485">
          <cell r="E1485">
            <v>2229.4899999999998</v>
          </cell>
        </row>
        <row r="1486">
          <cell r="E1486">
            <v>4395.7</v>
          </cell>
        </row>
        <row r="1487">
          <cell r="E1487">
            <v>968.98</v>
          </cell>
        </row>
        <row r="1488">
          <cell r="E1488">
            <v>1593.3</v>
          </cell>
        </row>
        <row r="1489">
          <cell r="E1489">
            <v>3169.65</v>
          </cell>
        </row>
        <row r="1490">
          <cell r="E1490">
            <v>2152.65</v>
          </cell>
        </row>
        <row r="1491">
          <cell r="E1491">
            <v>14678.7</v>
          </cell>
        </row>
        <row r="1492">
          <cell r="E1492">
            <v>4474.8</v>
          </cell>
        </row>
        <row r="1493">
          <cell r="E1493">
            <v>11540.9</v>
          </cell>
        </row>
        <row r="1494">
          <cell r="E1494">
            <v>2911.01</v>
          </cell>
        </row>
        <row r="1495">
          <cell r="E1495">
            <v>14357.75</v>
          </cell>
        </row>
        <row r="1496">
          <cell r="E1496">
            <v>105000</v>
          </cell>
        </row>
        <row r="1497">
          <cell r="E1497">
            <v>771.23</v>
          </cell>
        </row>
        <row r="1498">
          <cell r="E1498">
            <v>966.15</v>
          </cell>
        </row>
        <row r="1499">
          <cell r="E1499">
            <v>949.2</v>
          </cell>
        </row>
        <row r="1500">
          <cell r="E1500">
            <v>4900</v>
          </cell>
        </row>
        <row r="1501">
          <cell r="E1501">
            <v>105000</v>
          </cell>
        </row>
        <row r="1504">
          <cell r="E1504">
            <v>131.80000000000001</v>
          </cell>
          <cell r="G1504">
            <v>1</v>
          </cell>
        </row>
        <row r="1505">
          <cell r="E1505">
            <v>6099.17</v>
          </cell>
          <cell r="G1505">
            <v>1</v>
          </cell>
        </row>
        <row r="1506">
          <cell r="E1506">
            <v>-697.67</v>
          </cell>
          <cell r="G1506">
            <v>1</v>
          </cell>
        </row>
        <row r="1507">
          <cell r="E1507">
            <v>37.19</v>
          </cell>
          <cell r="G1507">
            <v>1</v>
          </cell>
        </row>
        <row r="1508">
          <cell r="E1508">
            <v>770.83</v>
          </cell>
          <cell r="G1508">
            <v>1</v>
          </cell>
        </row>
        <row r="1509">
          <cell r="E1509">
            <v>1301.6500000000001</v>
          </cell>
          <cell r="G1509">
            <v>1</v>
          </cell>
        </row>
        <row r="1510">
          <cell r="E1510">
            <v>2640.5</v>
          </cell>
          <cell r="G1510">
            <v>1</v>
          </cell>
        </row>
        <row r="1511">
          <cell r="E1511">
            <v>1036.42</v>
          </cell>
          <cell r="G1511">
            <v>1</v>
          </cell>
        </row>
        <row r="1512">
          <cell r="E1512">
            <v>776.1</v>
          </cell>
          <cell r="G1512">
            <v>1</v>
          </cell>
        </row>
        <row r="1513">
          <cell r="E1513">
            <v>359.5</v>
          </cell>
          <cell r="G1513">
            <v>1</v>
          </cell>
        </row>
        <row r="1514">
          <cell r="E1514">
            <v>5028.21</v>
          </cell>
          <cell r="G1514">
            <v>1</v>
          </cell>
        </row>
        <row r="1515">
          <cell r="E1515">
            <v>8293.39</v>
          </cell>
          <cell r="G1515">
            <v>1</v>
          </cell>
        </row>
        <row r="1516">
          <cell r="E1516">
            <v>1066.1199999999999</v>
          </cell>
          <cell r="G1516">
            <v>1</v>
          </cell>
        </row>
        <row r="1517">
          <cell r="E1517">
            <v>844.75</v>
          </cell>
          <cell r="G1517">
            <v>1</v>
          </cell>
        </row>
        <row r="1518">
          <cell r="E1518">
            <v>4425.62</v>
          </cell>
          <cell r="G1518">
            <v>1</v>
          </cell>
        </row>
        <row r="1519">
          <cell r="E1519">
            <v>3235.54</v>
          </cell>
          <cell r="G1519">
            <v>1</v>
          </cell>
        </row>
        <row r="1520">
          <cell r="E1520">
            <v>1661.16</v>
          </cell>
          <cell r="G1520">
            <v>1</v>
          </cell>
        </row>
        <row r="1521">
          <cell r="E1521">
            <v>4664.45</v>
          </cell>
          <cell r="G1521">
            <v>1</v>
          </cell>
        </row>
        <row r="1522">
          <cell r="E1522">
            <v>912.23</v>
          </cell>
          <cell r="G1522">
            <v>1</v>
          </cell>
        </row>
        <row r="1523">
          <cell r="E1523">
            <v>1041.32</v>
          </cell>
          <cell r="G1523">
            <v>1</v>
          </cell>
        </row>
        <row r="1524">
          <cell r="E1524">
            <v>3867.77</v>
          </cell>
          <cell r="G1524">
            <v>1</v>
          </cell>
        </row>
        <row r="1525">
          <cell r="E1525">
            <v>2144.63</v>
          </cell>
          <cell r="G1525">
            <v>1</v>
          </cell>
        </row>
        <row r="1526">
          <cell r="E1526">
            <v>1413.22</v>
          </cell>
          <cell r="G1526">
            <v>1</v>
          </cell>
        </row>
        <row r="1527">
          <cell r="E1527">
            <v>-56.98</v>
          </cell>
          <cell r="G1527">
            <v>1</v>
          </cell>
        </row>
        <row r="1528">
          <cell r="E1528">
            <v>-725.19</v>
          </cell>
          <cell r="G1528">
            <v>1</v>
          </cell>
        </row>
        <row r="1529">
          <cell r="E1529">
            <v>85</v>
          </cell>
          <cell r="G1529">
            <v>1</v>
          </cell>
        </row>
        <row r="1530">
          <cell r="E1530">
            <v>-5372.67</v>
          </cell>
          <cell r="G1530">
            <v>1</v>
          </cell>
        </row>
        <row r="1531">
          <cell r="E1531">
            <v>229.31</v>
          </cell>
          <cell r="G1531">
            <v>1</v>
          </cell>
        </row>
        <row r="1532">
          <cell r="E1532">
            <v>770.83</v>
          </cell>
          <cell r="G1532">
            <v>1</v>
          </cell>
        </row>
        <row r="1533">
          <cell r="E1533">
            <v>343.95</v>
          </cell>
          <cell r="G1533">
            <v>1</v>
          </cell>
        </row>
        <row r="1534">
          <cell r="E1534">
            <v>37.19</v>
          </cell>
          <cell r="G1534">
            <v>1</v>
          </cell>
        </row>
        <row r="1535">
          <cell r="E1535">
            <v>1301.6500000000001</v>
          </cell>
          <cell r="G1535">
            <v>1</v>
          </cell>
        </row>
        <row r="1536">
          <cell r="E1536">
            <v>1036.42</v>
          </cell>
          <cell r="G1536">
            <v>1</v>
          </cell>
        </row>
        <row r="1537">
          <cell r="E1537">
            <v>912.23</v>
          </cell>
          <cell r="G1537">
            <v>1</v>
          </cell>
        </row>
        <row r="1538">
          <cell r="E1538">
            <v>85</v>
          </cell>
          <cell r="G1538">
            <v>1</v>
          </cell>
        </row>
        <row r="1539">
          <cell r="E1539">
            <v>2144.63</v>
          </cell>
          <cell r="G1539">
            <v>1</v>
          </cell>
        </row>
        <row r="1540">
          <cell r="E1540">
            <v>131.71</v>
          </cell>
          <cell r="G1540">
            <v>1</v>
          </cell>
        </row>
        <row r="1541">
          <cell r="E1541">
            <v>1413.22</v>
          </cell>
          <cell r="G1541">
            <v>1</v>
          </cell>
        </row>
        <row r="1542">
          <cell r="E1542">
            <v>2640.5</v>
          </cell>
          <cell r="G1542">
            <v>1</v>
          </cell>
        </row>
        <row r="1543">
          <cell r="E1543">
            <v>776.1</v>
          </cell>
          <cell r="G1543">
            <v>1</v>
          </cell>
        </row>
        <row r="1544">
          <cell r="E1544">
            <v>844.75</v>
          </cell>
          <cell r="G1544">
            <v>1</v>
          </cell>
        </row>
        <row r="1545">
          <cell r="E1545">
            <v>1041.32</v>
          </cell>
          <cell r="G1545">
            <v>1</v>
          </cell>
        </row>
        <row r="1546">
          <cell r="E1546">
            <v>359.5</v>
          </cell>
          <cell r="G1546">
            <v>1</v>
          </cell>
        </row>
        <row r="1547">
          <cell r="E1547">
            <v>1066.21</v>
          </cell>
          <cell r="G1547">
            <v>1</v>
          </cell>
        </row>
        <row r="1548">
          <cell r="E1548">
            <v>1661.16</v>
          </cell>
          <cell r="G1548">
            <v>1</v>
          </cell>
        </row>
        <row r="1549">
          <cell r="E1549">
            <v>3743.59</v>
          </cell>
          <cell r="G1549">
            <v>1</v>
          </cell>
        </row>
        <row r="1550">
          <cell r="E1550">
            <v>616.33000000000004</v>
          </cell>
          <cell r="G1550">
            <v>1</v>
          </cell>
        </row>
        <row r="1551">
          <cell r="E1551">
            <v>2399.9</v>
          </cell>
          <cell r="G1551">
            <v>1</v>
          </cell>
        </row>
        <row r="1552">
          <cell r="E1552">
            <v>1206.43</v>
          </cell>
          <cell r="G1552">
            <v>1</v>
          </cell>
        </row>
        <row r="1553">
          <cell r="E1553">
            <v>84.2</v>
          </cell>
          <cell r="G1553">
            <v>1</v>
          </cell>
        </row>
        <row r="1554">
          <cell r="E1554">
            <v>62.18</v>
          </cell>
          <cell r="G1554">
            <v>1</v>
          </cell>
        </row>
        <row r="1555">
          <cell r="E1555">
            <v>360.46</v>
          </cell>
          <cell r="G1555">
            <v>1</v>
          </cell>
        </row>
        <row r="1556">
          <cell r="E1556">
            <v>90.81</v>
          </cell>
          <cell r="G1556">
            <v>1</v>
          </cell>
        </row>
        <row r="1557">
          <cell r="E1557">
            <v>221.78</v>
          </cell>
          <cell r="G1557">
            <v>1</v>
          </cell>
        </row>
        <row r="1558">
          <cell r="E1558">
            <v>85</v>
          </cell>
          <cell r="G1558">
            <v>1</v>
          </cell>
        </row>
        <row r="1559">
          <cell r="E1559">
            <v>776.1</v>
          </cell>
          <cell r="G1559">
            <v>1</v>
          </cell>
        </row>
        <row r="1560">
          <cell r="E1560">
            <v>2640.5</v>
          </cell>
          <cell r="G1560">
            <v>1</v>
          </cell>
        </row>
        <row r="1561">
          <cell r="E1561">
            <v>1413.22</v>
          </cell>
          <cell r="G1561">
            <v>1</v>
          </cell>
        </row>
        <row r="1562">
          <cell r="E1562">
            <v>1066.1199999999999</v>
          </cell>
          <cell r="G1562">
            <v>1</v>
          </cell>
        </row>
        <row r="1563">
          <cell r="E1563">
            <v>1661.16</v>
          </cell>
          <cell r="G1563">
            <v>1</v>
          </cell>
        </row>
        <row r="1564">
          <cell r="E1564">
            <v>131.80000000000001</v>
          </cell>
          <cell r="G1564">
            <v>1</v>
          </cell>
        </row>
        <row r="1565">
          <cell r="E1565">
            <v>359.5</v>
          </cell>
          <cell r="G1565">
            <v>1</v>
          </cell>
        </row>
        <row r="1566">
          <cell r="E1566">
            <v>2144.63</v>
          </cell>
          <cell r="G1566">
            <v>1</v>
          </cell>
        </row>
        <row r="1567">
          <cell r="E1567">
            <v>844.75</v>
          </cell>
          <cell r="G1567">
            <v>1</v>
          </cell>
        </row>
        <row r="1568">
          <cell r="E1568">
            <v>1041.32</v>
          </cell>
          <cell r="G1568">
            <v>1</v>
          </cell>
        </row>
        <row r="1569">
          <cell r="E1569">
            <v>37.19</v>
          </cell>
          <cell r="G1569">
            <v>1</v>
          </cell>
        </row>
        <row r="1570">
          <cell r="E1570">
            <v>912.23</v>
          </cell>
          <cell r="G1570">
            <v>1</v>
          </cell>
        </row>
        <row r="1571">
          <cell r="E1571">
            <v>1036.42</v>
          </cell>
          <cell r="G1571">
            <v>1</v>
          </cell>
        </row>
        <row r="1572">
          <cell r="E1572">
            <v>1301.6500000000001</v>
          </cell>
          <cell r="G1572">
            <v>1</v>
          </cell>
        </row>
        <row r="1573">
          <cell r="E1573">
            <v>770.83</v>
          </cell>
          <cell r="G1573">
            <v>1</v>
          </cell>
        </row>
        <row r="1574">
          <cell r="E1574">
            <v>219.59</v>
          </cell>
          <cell r="G1574">
            <v>1</v>
          </cell>
        </row>
        <row r="1575">
          <cell r="E1575">
            <v>488.15</v>
          </cell>
          <cell r="G1575">
            <v>1</v>
          </cell>
        </row>
        <row r="1576">
          <cell r="E1576">
            <v>106.77</v>
          </cell>
          <cell r="G1576">
            <v>1</v>
          </cell>
        </row>
        <row r="1577">
          <cell r="E1577">
            <v>135.38</v>
          </cell>
          <cell r="G1577">
            <v>1</v>
          </cell>
        </row>
        <row r="1578">
          <cell r="E1578">
            <v>145.29</v>
          </cell>
          <cell r="G1578">
            <v>1</v>
          </cell>
        </row>
        <row r="1579">
          <cell r="E1579">
            <v>77.05</v>
          </cell>
          <cell r="G1579">
            <v>1</v>
          </cell>
        </row>
        <row r="1580">
          <cell r="E1580">
            <v>-518.82000000000005</v>
          </cell>
          <cell r="G1580">
            <v>1</v>
          </cell>
        </row>
        <row r="1581">
          <cell r="E1581">
            <v>72.64</v>
          </cell>
          <cell r="G1581">
            <v>1</v>
          </cell>
        </row>
        <row r="1582">
          <cell r="E1582">
            <v>42.37</v>
          </cell>
          <cell r="G1582">
            <v>1</v>
          </cell>
        </row>
        <row r="1583">
          <cell r="E1583">
            <v>353.86</v>
          </cell>
          <cell r="G1583">
            <v>1</v>
          </cell>
        </row>
        <row r="1584">
          <cell r="E1584">
            <v>52.29</v>
          </cell>
          <cell r="G1584">
            <v>1</v>
          </cell>
        </row>
        <row r="1585">
          <cell r="E1585">
            <v>218.48</v>
          </cell>
          <cell r="G1585">
            <v>1</v>
          </cell>
        </row>
        <row r="1586">
          <cell r="E1586">
            <v>91.9</v>
          </cell>
          <cell r="G1586">
            <v>1</v>
          </cell>
        </row>
        <row r="1587">
          <cell r="E1587">
            <v>7563.55</v>
          </cell>
          <cell r="G1587">
            <v>1</v>
          </cell>
        </row>
        <row r="1588">
          <cell r="E1588">
            <v>-147.88</v>
          </cell>
          <cell r="G1588">
            <v>1</v>
          </cell>
        </row>
        <row r="1589">
          <cell r="E1589">
            <v>-344.4</v>
          </cell>
        </row>
        <row r="1590">
          <cell r="E1590">
            <v>2015.86</v>
          </cell>
        </row>
        <row r="1591">
          <cell r="E1591">
            <v>1775.36</v>
          </cell>
        </row>
        <row r="1592">
          <cell r="E1592">
            <v>1706.02</v>
          </cell>
        </row>
        <row r="1593">
          <cell r="E1593">
            <v>4063.63</v>
          </cell>
        </row>
        <row r="1594">
          <cell r="E1594">
            <v>2828.15</v>
          </cell>
        </row>
        <row r="1595">
          <cell r="E1595">
            <v>88.16</v>
          </cell>
        </row>
        <row r="1596">
          <cell r="E1596">
            <v>793.73</v>
          </cell>
        </row>
        <row r="1597">
          <cell r="E1597">
            <v>1301.6500000000001</v>
          </cell>
        </row>
        <row r="1598">
          <cell r="E1598">
            <v>949.71</v>
          </cell>
        </row>
        <row r="1599">
          <cell r="E1599">
            <v>1080.08</v>
          </cell>
        </row>
        <row r="1600">
          <cell r="E1600">
            <v>37.19</v>
          </cell>
        </row>
        <row r="1601">
          <cell r="E1601">
            <v>134.84</v>
          </cell>
        </row>
        <row r="1602">
          <cell r="E1602">
            <v>880.2</v>
          </cell>
        </row>
        <row r="1603">
          <cell r="E1603">
            <v>1661.16</v>
          </cell>
        </row>
        <row r="1604">
          <cell r="E1604">
            <v>1413.22</v>
          </cell>
        </row>
        <row r="1605">
          <cell r="E1605">
            <v>2640.5</v>
          </cell>
        </row>
        <row r="1606">
          <cell r="E1606">
            <v>1066.1099999999999</v>
          </cell>
        </row>
        <row r="1607">
          <cell r="E1607">
            <v>359.5</v>
          </cell>
        </row>
        <row r="1608">
          <cell r="E1608">
            <v>2144.63</v>
          </cell>
        </row>
        <row r="1609">
          <cell r="E1609">
            <v>808.11</v>
          </cell>
        </row>
        <row r="1610">
          <cell r="E1610">
            <v>1041.32</v>
          </cell>
        </row>
        <row r="1611">
          <cell r="E1611">
            <v>1089.0999999999999</v>
          </cell>
        </row>
        <row r="1612">
          <cell r="E1612">
            <v>884.38</v>
          </cell>
        </row>
        <row r="1613">
          <cell r="E1613">
            <v>668.65</v>
          </cell>
        </row>
        <row r="1614">
          <cell r="E1614">
            <v>2336.6999999999998</v>
          </cell>
        </row>
        <row r="1615">
          <cell r="E1615">
            <v>1487.54</v>
          </cell>
        </row>
        <row r="1616">
          <cell r="E1616">
            <v>291.67</v>
          </cell>
        </row>
        <row r="1617">
          <cell r="E1617">
            <v>290.57</v>
          </cell>
        </row>
        <row r="1618">
          <cell r="E1618">
            <v>1105.6099999999999</v>
          </cell>
        </row>
        <row r="1619">
          <cell r="E1619">
            <v>339.01</v>
          </cell>
        </row>
        <row r="1620">
          <cell r="E1620">
            <v>259.2</v>
          </cell>
        </row>
        <row r="1621">
          <cell r="E1621">
            <v>464.48</v>
          </cell>
        </row>
        <row r="1624">
          <cell r="E1624">
            <v>25000</v>
          </cell>
          <cell r="G1624">
            <v>1</v>
          </cell>
        </row>
        <row r="1625">
          <cell r="E1625">
            <v>25000</v>
          </cell>
          <cell r="G1625">
            <v>1</v>
          </cell>
        </row>
        <row r="1626">
          <cell r="E1626">
            <v>8248.11</v>
          </cell>
        </row>
        <row r="1627">
          <cell r="E1627">
            <v>20000</v>
          </cell>
        </row>
        <row r="1628">
          <cell r="E1628">
            <v>20000</v>
          </cell>
        </row>
        <row r="1631">
          <cell r="E1631">
            <v>145420.45000000001</v>
          </cell>
        </row>
        <row r="1634">
          <cell r="E1634">
            <v>1160.6199999999999</v>
          </cell>
          <cell r="G1634">
            <v>1</v>
          </cell>
        </row>
        <row r="1635">
          <cell r="E1635">
            <v>3704.12</v>
          </cell>
          <cell r="G1635">
            <v>1</v>
          </cell>
        </row>
        <row r="1636">
          <cell r="E1636">
            <v>0</v>
          </cell>
          <cell r="G1636">
            <v>1</v>
          </cell>
        </row>
        <row r="1637">
          <cell r="E1637">
            <v>2139.15</v>
          </cell>
          <cell r="G1637">
            <v>1</v>
          </cell>
        </row>
        <row r="1638">
          <cell r="E1638">
            <v>7.59</v>
          </cell>
          <cell r="G1638">
            <v>1</v>
          </cell>
        </row>
        <row r="1639">
          <cell r="E1639">
            <v>1167.78</v>
          </cell>
          <cell r="G1639">
            <v>1</v>
          </cell>
        </row>
        <row r="1640">
          <cell r="E1640">
            <v>128.91</v>
          </cell>
          <cell r="G1640">
            <v>1</v>
          </cell>
        </row>
        <row r="1641">
          <cell r="E1641">
            <v>2245.85</v>
          </cell>
          <cell r="G1641">
            <v>1</v>
          </cell>
        </row>
        <row r="1642">
          <cell r="E1642">
            <v>567.78</v>
          </cell>
          <cell r="G1642">
            <v>1</v>
          </cell>
        </row>
        <row r="1643">
          <cell r="E1643">
            <v>1507.44</v>
          </cell>
          <cell r="G1643">
            <v>1</v>
          </cell>
        </row>
        <row r="1644">
          <cell r="E1644">
            <v>245.46</v>
          </cell>
          <cell r="G1644">
            <v>1</v>
          </cell>
        </row>
        <row r="1645">
          <cell r="E1645">
            <v>4028.12</v>
          </cell>
          <cell r="G1645">
            <v>1</v>
          </cell>
        </row>
        <row r="1646">
          <cell r="E1646">
            <v>2888.43</v>
          </cell>
          <cell r="G1646">
            <v>1</v>
          </cell>
        </row>
        <row r="1647">
          <cell r="E1647">
            <v>2889.68</v>
          </cell>
          <cell r="G1647">
            <v>1</v>
          </cell>
        </row>
        <row r="1648">
          <cell r="E1648">
            <v>3073.81</v>
          </cell>
          <cell r="G1648">
            <v>1</v>
          </cell>
        </row>
        <row r="1649">
          <cell r="E1649">
            <v>138.84</v>
          </cell>
          <cell r="G1649">
            <v>1</v>
          </cell>
        </row>
        <row r="1650">
          <cell r="E1650">
            <v>2134.67</v>
          </cell>
          <cell r="G1650">
            <v>1</v>
          </cell>
        </row>
        <row r="1651">
          <cell r="E1651">
            <v>4621.53</v>
          </cell>
          <cell r="G1651">
            <v>1</v>
          </cell>
        </row>
        <row r="1652">
          <cell r="E1652">
            <v>18</v>
          </cell>
          <cell r="G1652">
            <v>1</v>
          </cell>
        </row>
        <row r="1653">
          <cell r="E1653">
            <v>1581.84</v>
          </cell>
          <cell r="G1653">
            <v>1</v>
          </cell>
        </row>
        <row r="1654">
          <cell r="E1654">
            <v>131.4</v>
          </cell>
          <cell r="G1654">
            <v>1</v>
          </cell>
        </row>
        <row r="1655">
          <cell r="E1655">
            <v>327.27</v>
          </cell>
          <cell r="G1655">
            <v>1</v>
          </cell>
        </row>
        <row r="1656">
          <cell r="E1656">
            <v>81.81</v>
          </cell>
          <cell r="G1656">
            <v>1</v>
          </cell>
        </row>
        <row r="1657">
          <cell r="E1657">
            <v>14.88</v>
          </cell>
          <cell r="G1657">
            <v>1</v>
          </cell>
        </row>
        <row r="1658">
          <cell r="E1658">
            <v>2577.33</v>
          </cell>
          <cell r="G1658">
            <v>1</v>
          </cell>
        </row>
        <row r="1659">
          <cell r="E1659">
            <v>57.03</v>
          </cell>
          <cell r="G1659">
            <v>1</v>
          </cell>
        </row>
        <row r="1660">
          <cell r="E1660">
            <v>238.02</v>
          </cell>
          <cell r="G1660">
            <v>1</v>
          </cell>
        </row>
        <row r="1661">
          <cell r="E1661">
            <v>3196.44</v>
          </cell>
          <cell r="G1661">
            <v>1</v>
          </cell>
        </row>
        <row r="1662">
          <cell r="E1662">
            <v>728.94</v>
          </cell>
          <cell r="G1662">
            <v>1</v>
          </cell>
        </row>
        <row r="1663">
          <cell r="E1663">
            <v>49.59</v>
          </cell>
          <cell r="G1663">
            <v>1</v>
          </cell>
        </row>
        <row r="1664">
          <cell r="E1664">
            <v>2533.89</v>
          </cell>
          <cell r="G1664">
            <v>1</v>
          </cell>
        </row>
        <row r="1665">
          <cell r="E1665">
            <v>0</v>
          </cell>
          <cell r="G1665">
            <v>1</v>
          </cell>
        </row>
        <row r="1666">
          <cell r="E1666">
            <v>168.57</v>
          </cell>
          <cell r="G1666">
            <v>1</v>
          </cell>
        </row>
        <row r="1667">
          <cell r="E1667">
            <v>205.81</v>
          </cell>
          <cell r="G1667">
            <v>1</v>
          </cell>
        </row>
        <row r="1668">
          <cell r="E1668">
            <v>324.77999999999997</v>
          </cell>
          <cell r="G1668">
            <v>1</v>
          </cell>
        </row>
        <row r="1669">
          <cell r="E1669">
            <v>2501.67</v>
          </cell>
          <cell r="G1669">
            <v>1</v>
          </cell>
        </row>
        <row r="1670">
          <cell r="E1670">
            <v>260.31</v>
          </cell>
          <cell r="G1670">
            <v>1</v>
          </cell>
        </row>
        <row r="1671">
          <cell r="E1671">
            <v>49.59</v>
          </cell>
          <cell r="G1671">
            <v>1</v>
          </cell>
        </row>
        <row r="1672">
          <cell r="E1672">
            <v>986.79</v>
          </cell>
          <cell r="G1672">
            <v>1</v>
          </cell>
        </row>
        <row r="1673">
          <cell r="E1673">
            <v>1552.91</v>
          </cell>
          <cell r="G1673">
            <v>1</v>
          </cell>
        </row>
        <row r="1674">
          <cell r="E1674">
            <v>3</v>
          </cell>
          <cell r="G1674">
            <v>1</v>
          </cell>
        </row>
        <row r="1675">
          <cell r="E1675">
            <v>-712.22</v>
          </cell>
          <cell r="G1675">
            <v>1</v>
          </cell>
        </row>
        <row r="1676">
          <cell r="E1676">
            <v>36329.760000000002</v>
          </cell>
          <cell r="G1676">
            <v>1</v>
          </cell>
        </row>
        <row r="1677">
          <cell r="E1677">
            <v>178.53</v>
          </cell>
          <cell r="G1677">
            <v>1</v>
          </cell>
        </row>
        <row r="1678">
          <cell r="E1678">
            <v>1341.33</v>
          </cell>
          <cell r="G1678">
            <v>1</v>
          </cell>
        </row>
        <row r="1679">
          <cell r="E1679">
            <v>813.24</v>
          </cell>
          <cell r="G1679">
            <v>1</v>
          </cell>
        </row>
        <row r="1680">
          <cell r="E1680">
            <v>-75.03</v>
          </cell>
          <cell r="G1680">
            <v>1</v>
          </cell>
        </row>
        <row r="1681">
          <cell r="E1681">
            <v>-141.88999999999999</v>
          </cell>
          <cell r="G1681">
            <v>1</v>
          </cell>
        </row>
        <row r="1682">
          <cell r="E1682">
            <v>710.44</v>
          </cell>
          <cell r="G1682">
            <v>1</v>
          </cell>
        </row>
        <row r="1683">
          <cell r="E1683">
            <v>621.77</v>
          </cell>
          <cell r="G1683">
            <v>1</v>
          </cell>
        </row>
        <row r="1684">
          <cell r="E1684">
            <v>20462.009999999998</v>
          </cell>
          <cell r="G1684">
            <v>1</v>
          </cell>
        </row>
        <row r="1685">
          <cell r="E1685">
            <v>195.87</v>
          </cell>
          <cell r="G1685">
            <v>1</v>
          </cell>
        </row>
        <row r="1686">
          <cell r="E1686">
            <v>1026.45</v>
          </cell>
          <cell r="G1686">
            <v>1</v>
          </cell>
        </row>
        <row r="1687">
          <cell r="E1687">
            <v>833.07</v>
          </cell>
          <cell r="G1687">
            <v>1</v>
          </cell>
        </row>
        <row r="1688">
          <cell r="E1688">
            <v>178.5</v>
          </cell>
          <cell r="G1688">
            <v>1</v>
          </cell>
        </row>
        <row r="1689">
          <cell r="E1689">
            <v>1512.42</v>
          </cell>
          <cell r="G1689">
            <v>1</v>
          </cell>
        </row>
        <row r="1690">
          <cell r="E1690">
            <v>0</v>
          </cell>
          <cell r="G1690">
            <v>1</v>
          </cell>
        </row>
        <row r="1691">
          <cell r="E1691">
            <v>371.91</v>
          </cell>
          <cell r="G1691">
            <v>1</v>
          </cell>
        </row>
        <row r="1692">
          <cell r="E1692">
            <v>49.59</v>
          </cell>
          <cell r="G1692">
            <v>1</v>
          </cell>
        </row>
        <row r="1693">
          <cell r="E1693">
            <v>131.4</v>
          </cell>
          <cell r="G1693">
            <v>1</v>
          </cell>
        </row>
        <row r="1694">
          <cell r="E1694">
            <v>1269.45</v>
          </cell>
          <cell r="G1694">
            <v>1</v>
          </cell>
        </row>
        <row r="1695">
          <cell r="E1695">
            <v>76.86</v>
          </cell>
          <cell r="G1695">
            <v>1</v>
          </cell>
        </row>
        <row r="1696">
          <cell r="E1696">
            <v>255.39</v>
          </cell>
          <cell r="G1696">
            <v>1</v>
          </cell>
        </row>
        <row r="1697">
          <cell r="E1697">
            <v>339.66</v>
          </cell>
          <cell r="G1697">
            <v>1</v>
          </cell>
        </row>
        <row r="1698">
          <cell r="E1698">
            <v>22.32</v>
          </cell>
          <cell r="G1698">
            <v>1</v>
          </cell>
        </row>
        <row r="1699">
          <cell r="E1699">
            <v>252.9</v>
          </cell>
          <cell r="G1699">
            <v>1</v>
          </cell>
        </row>
        <row r="1700">
          <cell r="E1700">
            <v>751.23</v>
          </cell>
          <cell r="G1700">
            <v>1</v>
          </cell>
        </row>
        <row r="1701">
          <cell r="E1701">
            <v>1549.62</v>
          </cell>
          <cell r="G1701">
            <v>1</v>
          </cell>
        </row>
        <row r="1702">
          <cell r="E1702">
            <v>47.1</v>
          </cell>
          <cell r="G1702">
            <v>1</v>
          </cell>
        </row>
        <row r="1703">
          <cell r="E1703">
            <v>2449.59</v>
          </cell>
          <cell r="G1703">
            <v>1</v>
          </cell>
        </row>
        <row r="1704">
          <cell r="E1704">
            <v>592.55999999999995</v>
          </cell>
          <cell r="G1704">
            <v>1</v>
          </cell>
        </row>
        <row r="1705">
          <cell r="E1705">
            <v>3146.28</v>
          </cell>
          <cell r="G1705">
            <v>1</v>
          </cell>
        </row>
        <row r="1706">
          <cell r="E1706">
            <v>3171.09</v>
          </cell>
          <cell r="G1706">
            <v>1</v>
          </cell>
        </row>
        <row r="1707">
          <cell r="E1707">
            <v>238.05</v>
          </cell>
          <cell r="G1707">
            <v>1</v>
          </cell>
        </row>
        <row r="1708">
          <cell r="E1708">
            <v>54.54</v>
          </cell>
          <cell r="G1708">
            <v>1</v>
          </cell>
        </row>
        <row r="1709">
          <cell r="E1709">
            <v>151.29</v>
          </cell>
          <cell r="G1709">
            <v>1</v>
          </cell>
        </row>
        <row r="1710">
          <cell r="E1710">
            <v>317.37</v>
          </cell>
          <cell r="G1710">
            <v>1</v>
          </cell>
        </row>
        <row r="1711">
          <cell r="E1711">
            <v>4621.53</v>
          </cell>
          <cell r="G1711">
            <v>1</v>
          </cell>
        </row>
        <row r="1712">
          <cell r="E1712">
            <v>33037.199999999997</v>
          </cell>
          <cell r="G1712">
            <v>1</v>
          </cell>
        </row>
        <row r="1713">
          <cell r="E1713">
            <v>74.37</v>
          </cell>
          <cell r="G1713">
            <v>1</v>
          </cell>
        </row>
        <row r="1714">
          <cell r="E1714">
            <v>2598.33</v>
          </cell>
          <cell r="G1714">
            <v>1</v>
          </cell>
        </row>
        <row r="1715">
          <cell r="E1715">
            <v>1279.3499999999999</v>
          </cell>
          <cell r="G1715">
            <v>1</v>
          </cell>
        </row>
        <row r="1716">
          <cell r="E1716">
            <v>2413.35</v>
          </cell>
          <cell r="G1716">
            <v>1</v>
          </cell>
        </row>
        <row r="1717">
          <cell r="E1717">
            <v>2375.5300000000002</v>
          </cell>
          <cell r="G1717">
            <v>1</v>
          </cell>
        </row>
        <row r="1718">
          <cell r="E1718">
            <v>1271.4000000000001</v>
          </cell>
          <cell r="G1718">
            <v>1</v>
          </cell>
        </row>
        <row r="1719">
          <cell r="E1719">
            <v>446.9</v>
          </cell>
          <cell r="G1719">
            <v>1</v>
          </cell>
        </row>
        <row r="1720">
          <cell r="E1720">
            <v>-1802.77</v>
          </cell>
          <cell r="G1720">
            <v>1</v>
          </cell>
        </row>
        <row r="1721">
          <cell r="E1721">
            <v>2080.6999999999998</v>
          </cell>
          <cell r="G1721">
            <v>1</v>
          </cell>
        </row>
        <row r="1722">
          <cell r="E1722">
            <v>2296.4899999999998</v>
          </cell>
          <cell r="G1722">
            <v>1</v>
          </cell>
        </row>
        <row r="1723">
          <cell r="E1723">
            <v>1153.48</v>
          </cell>
          <cell r="G1723">
            <v>1</v>
          </cell>
        </row>
        <row r="1724">
          <cell r="E1724">
            <v>1164.75</v>
          </cell>
          <cell r="G1724">
            <v>1</v>
          </cell>
        </row>
        <row r="1725">
          <cell r="E1725">
            <v>1450.74</v>
          </cell>
          <cell r="G1725">
            <v>1</v>
          </cell>
        </row>
        <row r="1726">
          <cell r="E1726">
            <v>1302.81</v>
          </cell>
          <cell r="G1726">
            <v>1</v>
          </cell>
        </row>
        <row r="1727">
          <cell r="E1727">
            <v>214.44</v>
          </cell>
          <cell r="G1727">
            <v>1</v>
          </cell>
        </row>
        <row r="1728">
          <cell r="E1728">
            <v>1818.98</v>
          </cell>
          <cell r="G1728">
            <v>1</v>
          </cell>
        </row>
        <row r="1729">
          <cell r="E1729">
            <v>1114.56</v>
          </cell>
          <cell r="G1729">
            <v>1</v>
          </cell>
        </row>
        <row r="1730">
          <cell r="E1730">
            <v>1106.04</v>
          </cell>
          <cell r="G1730">
            <v>1</v>
          </cell>
        </row>
        <row r="1731">
          <cell r="E1731">
            <v>1336.94</v>
          </cell>
          <cell r="G1731">
            <v>1</v>
          </cell>
        </row>
        <row r="1732">
          <cell r="E1732">
            <v>1288.0899999999999</v>
          </cell>
          <cell r="G1732">
            <v>1</v>
          </cell>
        </row>
        <row r="1733">
          <cell r="E1733">
            <v>1837.71</v>
          </cell>
          <cell r="G1733">
            <v>1</v>
          </cell>
        </row>
        <row r="1734">
          <cell r="E1734">
            <v>131.81</v>
          </cell>
          <cell r="G1734">
            <v>1</v>
          </cell>
        </row>
        <row r="1735">
          <cell r="E1735">
            <v>296.7</v>
          </cell>
          <cell r="G1735">
            <v>1</v>
          </cell>
        </row>
        <row r="1736">
          <cell r="E1736">
            <v>1898.29</v>
          </cell>
          <cell r="G1736">
            <v>1</v>
          </cell>
        </row>
        <row r="1737">
          <cell r="E1737">
            <v>519.36</v>
          </cell>
          <cell r="G1737">
            <v>1</v>
          </cell>
        </row>
        <row r="1738">
          <cell r="E1738">
            <v>599.69000000000005</v>
          </cell>
          <cell r="G1738">
            <v>1</v>
          </cell>
        </row>
        <row r="1739">
          <cell r="E1739">
            <v>1170.1199999999999</v>
          </cell>
          <cell r="G1739">
            <v>1</v>
          </cell>
        </row>
        <row r="1740">
          <cell r="E1740">
            <v>577.86</v>
          </cell>
          <cell r="G1740">
            <v>1</v>
          </cell>
        </row>
        <row r="1741">
          <cell r="E1741">
            <v>121.9</v>
          </cell>
          <cell r="G1741">
            <v>1</v>
          </cell>
        </row>
        <row r="1742">
          <cell r="E1742">
            <v>75.03</v>
          </cell>
          <cell r="G1742">
            <v>1</v>
          </cell>
        </row>
        <row r="1743">
          <cell r="E1743">
            <v>745</v>
          </cell>
          <cell r="G1743">
            <v>1</v>
          </cell>
        </row>
        <row r="1744">
          <cell r="E1744">
            <v>745.77</v>
          </cell>
          <cell r="G1744">
            <v>1</v>
          </cell>
        </row>
        <row r="1745">
          <cell r="E1745">
            <v>2028.22</v>
          </cell>
          <cell r="G1745">
            <v>1</v>
          </cell>
        </row>
        <row r="1746">
          <cell r="E1746">
            <v>637.17999999999995</v>
          </cell>
          <cell r="G1746">
            <v>1</v>
          </cell>
        </row>
        <row r="1747">
          <cell r="E1747">
            <v>1298.26</v>
          </cell>
          <cell r="G1747">
            <v>1</v>
          </cell>
        </row>
        <row r="1748">
          <cell r="E1748">
            <v>17.809999999999999</v>
          </cell>
          <cell r="G1748">
            <v>1</v>
          </cell>
        </row>
        <row r="1749">
          <cell r="E1749">
            <v>172.4</v>
          </cell>
          <cell r="G1749">
            <v>1</v>
          </cell>
        </row>
        <row r="1750">
          <cell r="E1750">
            <v>1272.74</v>
          </cell>
          <cell r="G1750">
            <v>1</v>
          </cell>
        </row>
        <row r="1751">
          <cell r="E1751">
            <v>1899.35</v>
          </cell>
          <cell r="G1751">
            <v>1</v>
          </cell>
        </row>
        <row r="1752">
          <cell r="E1752">
            <v>1113.8499999999999</v>
          </cell>
          <cell r="G1752">
            <v>1</v>
          </cell>
        </row>
        <row r="1753">
          <cell r="E1753">
            <v>939.19</v>
          </cell>
          <cell r="G1753">
            <v>1</v>
          </cell>
        </row>
        <row r="1754">
          <cell r="E1754">
            <v>1171.5</v>
          </cell>
          <cell r="G1754">
            <v>1</v>
          </cell>
        </row>
        <row r="1755">
          <cell r="E1755">
            <v>1279.3499999999999</v>
          </cell>
          <cell r="G1755">
            <v>1</v>
          </cell>
        </row>
        <row r="1756">
          <cell r="E1756">
            <v>20462.009999999998</v>
          </cell>
          <cell r="G1756">
            <v>1</v>
          </cell>
        </row>
        <row r="1757">
          <cell r="E1757">
            <v>33037.199999999997</v>
          </cell>
          <cell r="G1757">
            <v>1</v>
          </cell>
        </row>
        <row r="1758">
          <cell r="E1758">
            <v>4621.53</v>
          </cell>
          <cell r="G1758">
            <v>1</v>
          </cell>
        </row>
        <row r="1759">
          <cell r="E1759">
            <v>47.1</v>
          </cell>
          <cell r="G1759">
            <v>1</v>
          </cell>
        </row>
        <row r="1760">
          <cell r="E1760">
            <v>592.55999999999995</v>
          </cell>
          <cell r="G1760">
            <v>1</v>
          </cell>
        </row>
        <row r="1761">
          <cell r="E1761">
            <v>22.32</v>
          </cell>
          <cell r="G1761">
            <v>1</v>
          </cell>
        </row>
        <row r="1762">
          <cell r="E1762">
            <v>751.23</v>
          </cell>
          <cell r="G1762">
            <v>1</v>
          </cell>
        </row>
        <row r="1763">
          <cell r="E1763">
            <v>238.05</v>
          </cell>
          <cell r="G1763">
            <v>1</v>
          </cell>
        </row>
        <row r="1764">
          <cell r="E1764">
            <v>1390.92</v>
          </cell>
          <cell r="G1764">
            <v>1</v>
          </cell>
        </row>
        <row r="1765">
          <cell r="E1765">
            <v>151.29</v>
          </cell>
          <cell r="G1765">
            <v>1</v>
          </cell>
        </row>
        <row r="1766">
          <cell r="E1766">
            <v>0</v>
          </cell>
          <cell r="G1766">
            <v>1</v>
          </cell>
        </row>
        <row r="1767">
          <cell r="E1767">
            <v>76.86</v>
          </cell>
          <cell r="G1767">
            <v>1</v>
          </cell>
        </row>
        <row r="1768">
          <cell r="E1768">
            <v>255.39</v>
          </cell>
          <cell r="G1768">
            <v>1</v>
          </cell>
        </row>
        <row r="1769">
          <cell r="E1769">
            <v>1512.42</v>
          </cell>
          <cell r="G1769">
            <v>1</v>
          </cell>
        </row>
        <row r="1770">
          <cell r="E1770">
            <v>252.9</v>
          </cell>
          <cell r="G1770">
            <v>1</v>
          </cell>
        </row>
        <row r="1771">
          <cell r="E1771">
            <v>1549.62</v>
          </cell>
          <cell r="G1771">
            <v>1</v>
          </cell>
        </row>
        <row r="1772">
          <cell r="E1772">
            <v>371.91</v>
          </cell>
          <cell r="G1772">
            <v>1</v>
          </cell>
        </row>
        <row r="1773">
          <cell r="E1773">
            <v>49.59</v>
          </cell>
          <cell r="G1773">
            <v>1</v>
          </cell>
        </row>
        <row r="1774">
          <cell r="E1774">
            <v>317.37</v>
          </cell>
          <cell r="G1774">
            <v>1</v>
          </cell>
        </row>
        <row r="1775">
          <cell r="E1775">
            <v>833.07</v>
          </cell>
          <cell r="G1775">
            <v>1</v>
          </cell>
        </row>
        <row r="1776">
          <cell r="E1776">
            <v>1026.45</v>
          </cell>
          <cell r="G1776">
            <v>1</v>
          </cell>
        </row>
        <row r="1777">
          <cell r="E1777">
            <v>131.4</v>
          </cell>
          <cell r="G1777">
            <v>1</v>
          </cell>
        </row>
        <row r="1778">
          <cell r="E1778">
            <v>3171.09</v>
          </cell>
          <cell r="G1778">
            <v>1</v>
          </cell>
        </row>
        <row r="1779">
          <cell r="E1779">
            <v>3292.59</v>
          </cell>
          <cell r="G1779">
            <v>1</v>
          </cell>
        </row>
        <row r="1780">
          <cell r="E1780">
            <v>339.66</v>
          </cell>
          <cell r="G1780">
            <v>1</v>
          </cell>
        </row>
        <row r="1781">
          <cell r="E1781">
            <v>178.5</v>
          </cell>
          <cell r="G1781">
            <v>1</v>
          </cell>
        </row>
        <row r="1782">
          <cell r="E1782">
            <v>1269.45</v>
          </cell>
          <cell r="G1782">
            <v>1</v>
          </cell>
        </row>
        <row r="1783">
          <cell r="E1783">
            <v>54.54</v>
          </cell>
          <cell r="G1783">
            <v>1</v>
          </cell>
        </row>
        <row r="1784">
          <cell r="E1784">
            <v>195.87</v>
          </cell>
          <cell r="G1784">
            <v>1</v>
          </cell>
        </row>
        <row r="1785">
          <cell r="E1785">
            <v>2672.7</v>
          </cell>
          <cell r="G1785">
            <v>1</v>
          </cell>
        </row>
        <row r="1786">
          <cell r="E1786">
            <v>200.53</v>
          </cell>
          <cell r="G1786">
            <v>1</v>
          </cell>
        </row>
        <row r="1787">
          <cell r="E1787">
            <v>1320.79</v>
          </cell>
        </row>
        <row r="1788">
          <cell r="E1788">
            <v>-89.75</v>
          </cell>
        </row>
        <row r="1789">
          <cell r="E1789">
            <v>714.95</v>
          </cell>
        </row>
        <row r="1790">
          <cell r="E1790">
            <v>1277.71</v>
          </cell>
        </row>
        <row r="1791">
          <cell r="E1791">
            <v>1234.19</v>
          </cell>
        </row>
        <row r="1792">
          <cell r="E1792">
            <v>2107.71</v>
          </cell>
        </row>
        <row r="1793">
          <cell r="E1793">
            <v>430.49</v>
          </cell>
        </row>
        <row r="1794">
          <cell r="E1794">
            <v>791.86000000000013</v>
          </cell>
        </row>
        <row r="1795">
          <cell r="E1795">
            <v>255.95999999999998</v>
          </cell>
        </row>
        <row r="1796">
          <cell r="E1796">
            <v>221.49</v>
          </cell>
        </row>
        <row r="1797">
          <cell r="E1797">
            <v>7915.02</v>
          </cell>
        </row>
        <row r="1798">
          <cell r="E1798">
            <v>-113.67</v>
          </cell>
        </row>
        <row r="1799">
          <cell r="E1799">
            <v>754.91</v>
          </cell>
        </row>
        <row r="1800">
          <cell r="E1800">
            <v>1384.99</v>
          </cell>
        </row>
        <row r="1801">
          <cell r="E1801">
            <v>1228.1300000000001</v>
          </cell>
        </row>
        <row r="1802">
          <cell r="E1802">
            <v>2009.49</v>
          </cell>
        </row>
        <row r="1803">
          <cell r="E1803">
            <v>1486.39</v>
          </cell>
        </row>
        <row r="1804">
          <cell r="E1804">
            <v>368.89</v>
          </cell>
        </row>
        <row r="1805">
          <cell r="E1805">
            <v>227.28</v>
          </cell>
        </row>
        <row r="1806">
          <cell r="E1806">
            <v>303.17</v>
          </cell>
        </row>
        <row r="1807">
          <cell r="E1807">
            <v>-2781.87</v>
          </cell>
        </row>
        <row r="1808">
          <cell r="E1808">
            <v>127.68</v>
          </cell>
        </row>
        <row r="1809">
          <cell r="E1809">
            <v>1350.23</v>
          </cell>
        </row>
        <row r="1810">
          <cell r="E1810">
            <v>-136.9</v>
          </cell>
        </row>
        <row r="1811">
          <cell r="E1811">
            <v>1200.42</v>
          </cell>
        </row>
        <row r="1812">
          <cell r="E1812">
            <v>1260.7</v>
          </cell>
        </row>
        <row r="1813">
          <cell r="E1813">
            <v>618.07000000000005</v>
          </cell>
        </row>
        <row r="1814">
          <cell r="E1814">
            <v>1808.28</v>
          </cell>
        </row>
        <row r="1815">
          <cell r="E1815">
            <v>1172.73</v>
          </cell>
        </row>
        <row r="1816">
          <cell r="E1816">
            <v>4594.26</v>
          </cell>
        </row>
        <row r="1817">
          <cell r="E1817">
            <v>13914.06</v>
          </cell>
        </row>
        <row r="1818">
          <cell r="E1818">
            <v>329.76</v>
          </cell>
        </row>
        <row r="1819">
          <cell r="E1819">
            <v>128.97</v>
          </cell>
        </row>
        <row r="1820">
          <cell r="E1820">
            <v>1549.59</v>
          </cell>
        </row>
        <row r="1821">
          <cell r="E1821">
            <v>1145.46</v>
          </cell>
        </row>
        <row r="1822">
          <cell r="E1822">
            <v>121.47</v>
          </cell>
        </row>
        <row r="1823">
          <cell r="E1823">
            <v>-0.67</v>
          </cell>
        </row>
        <row r="1824">
          <cell r="E1824">
            <v>3171.09</v>
          </cell>
        </row>
        <row r="1825">
          <cell r="E1825">
            <v>0.67</v>
          </cell>
        </row>
        <row r="1826">
          <cell r="E1826">
            <v>178.53</v>
          </cell>
        </row>
        <row r="1827">
          <cell r="E1827">
            <v>627.27</v>
          </cell>
        </row>
        <row r="1828">
          <cell r="E1828">
            <v>1026.45</v>
          </cell>
        </row>
        <row r="1829">
          <cell r="E1829">
            <v>195.87</v>
          </cell>
        </row>
        <row r="1830">
          <cell r="E1830">
            <v>1390.92</v>
          </cell>
        </row>
        <row r="1831">
          <cell r="E1831">
            <v>659.49</v>
          </cell>
        </row>
        <row r="1832">
          <cell r="E1832">
            <v>751.23</v>
          </cell>
        </row>
        <row r="1833">
          <cell r="E1833">
            <v>9.93</v>
          </cell>
        </row>
        <row r="1834">
          <cell r="E1834">
            <v>49.59</v>
          </cell>
        </row>
        <row r="1835">
          <cell r="E1835">
            <v>238.02</v>
          </cell>
        </row>
        <row r="1836">
          <cell r="E1836">
            <v>592.55999999999995</v>
          </cell>
        </row>
        <row r="1837">
          <cell r="E1837">
            <v>252.9</v>
          </cell>
        </row>
        <row r="1838">
          <cell r="E1838">
            <v>47.1</v>
          </cell>
        </row>
        <row r="1839">
          <cell r="E1839">
            <v>312.39</v>
          </cell>
        </row>
        <row r="1840">
          <cell r="E1840">
            <v>1686</v>
          </cell>
        </row>
        <row r="1841">
          <cell r="E1841">
            <v>371.91</v>
          </cell>
        </row>
        <row r="1842">
          <cell r="E1842">
            <v>61.98</v>
          </cell>
        </row>
        <row r="1843">
          <cell r="E1843">
            <v>54.54</v>
          </cell>
        </row>
        <row r="1844">
          <cell r="E1844">
            <v>2657.82</v>
          </cell>
        </row>
        <row r="1845">
          <cell r="E1845">
            <v>287.61</v>
          </cell>
        </row>
        <row r="1846">
          <cell r="E1846">
            <v>19405.77</v>
          </cell>
        </row>
        <row r="1847">
          <cell r="E1847">
            <v>-45.19</v>
          </cell>
        </row>
        <row r="1850">
          <cell r="E1850">
            <v>11978</v>
          </cell>
        </row>
        <row r="1851">
          <cell r="E1851">
            <v>5350.55</v>
          </cell>
        </row>
        <row r="1854">
          <cell r="E1854">
            <v>7095</v>
          </cell>
        </row>
        <row r="1855">
          <cell r="E1855">
            <v>2365.5500000000002</v>
          </cell>
        </row>
        <row r="1856">
          <cell r="E1856">
            <v>14654.13</v>
          </cell>
        </row>
        <row r="1859">
          <cell r="E1859">
            <v>2857.14</v>
          </cell>
        </row>
        <row r="1862">
          <cell r="E1862">
            <v>690.75</v>
          </cell>
        </row>
        <row r="1863">
          <cell r="E1863">
            <v>193.5</v>
          </cell>
        </row>
        <row r="1864">
          <cell r="E1864">
            <v>39</v>
          </cell>
        </row>
        <row r="1865">
          <cell r="E1865">
            <v>146.5</v>
          </cell>
        </row>
        <row r="1866">
          <cell r="E1866">
            <v>14452.5</v>
          </cell>
        </row>
        <row r="1867">
          <cell r="E1867">
            <v>3715.5</v>
          </cell>
        </row>
        <row r="1868">
          <cell r="E1868">
            <v>1344.5</v>
          </cell>
        </row>
        <row r="1869">
          <cell r="E1869">
            <v>128</v>
          </cell>
        </row>
        <row r="1870">
          <cell r="E1870">
            <v>8116.75</v>
          </cell>
        </row>
        <row r="1871">
          <cell r="E1871">
            <v>903.01</v>
          </cell>
        </row>
        <row r="1872">
          <cell r="E1872">
            <v>0</v>
          </cell>
        </row>
        <row r="1873">
          <cell r="E1873">
            <v>-576</v>
          </cell>
        </row>
        <row r="1876">
          <cell r="E1876">
            <v>4381.3599999999997</v>
          </cell>
        </row>
        <row r="1877">
          <cell r="E1877">
            <v>5233.9799999999996</v>
          </cell>
        </row>
        <row r="1878">
          <cell r="E1878">
            <v>3933.65</v>
          </cell>
        </row>
        <row r="1879">
          <cell r="E1879">
            <v>3641.5</v>
          </cell>
        </row>
        <row r="1880">
          <cell r="E1880">
            <v>945.62</v>
          </cell>
        </row>
        <row r="1881">
          <cell r="E1881">
            <v>18304.490000000002</v>
          </cell>
        </row>
        <row r="1882">
          <cell r="E1882">
            <v>8501.58</v>
          </cell>
        </row>
        <row r="1885">
          <cell r="E1885">
            <v>163.11000000000001</v>
          </cell>
        </row>
        <row r="1886">
          <cell r="E1886">
            <v>158.75</v>
          </cell>
        </row>
        <row r="1887">
          <cell r="E1887">
            <v>156.47999999999999</v>
          </cell>
        </row>
        <row r="1888">
          <cell r="E1888">
            <v>801.5</v>
          </cell>
        </row>
        <row r="1889">
          <cell r="E1889">
            <v>107.65</v>
          </cell>
        </row>
        <row r="1890">
          <cell r="E1890">
            <v>122.33</v>
          </cell>
        </row>
        <row r="1891">
          <cell r="E1891">
            <v>526.77</v>
          </cell>
        </row>
        <row r="1892">
          <cell r="E1892">
            <v>461.5</v>
          </cell>
        </row>
        <row r="1893">
          <cell r="E1893">
            <v>38.18</v>
          </cell>
        </row>
        <row r="1894">
          <cell r="E1894">
            <v>36.6</v>
          </cell>
        </row>
        <row r="1895">
          <cell r="E1895">
            <v>121</v>
          </cell>
        </row>
        <row r="1896">
          <cell r="E1896">
            <v>200</v>
          </cell>
        </row>
        <row r="1897">
          <cell r="E1897">
            <v>21</v>
          </cell>
        </row>
        <row r="1898">
          <cell r="E1898">
            <v>250</v>
          </cell>
        </row>
        <row r="1899">
          <cell r="E1899">
            <v>121</v>
          </cell>
        </row>
        <row r="1900">
          <cell r="E1900">
            <v>735</v>
          </cell>
        </row>
        <row r="1901">
          <cell r="E1901">
            <v>4771.8999999999996</v>
          </cell>
        </row>
        <row r="1902">
          <cell r="E1902">
            <v>242</v>
          </cell>
        </row>
        <row r="1903">
          <cell r="E1903">
            <v>500</v>
          </cell>
        </row>
        <row r="1904">
          <cell r="E1904">
            <v>670.26</v>
          </cell>
        </row>
        <row r="1905">
          <cell r="E1905">
            <v>91.56</v>
          </cell>
        </row>
        <row r="1906">
          <cell r="E1906">
            <v>425.88</v>
          </cell>
        </row>
        <row r="1907">
          <cell r="E1907">
            <v>146.47999999999999</v>
          </cell>
        </row>
        <row r="1908">
          <cell r="E1908">
            <v>146.47</v>
          </cell>
        </row>
        <row r="1909">
          <cell r="E1909">
            <v>3486.88</v>
          </cell>
        </row>
        <row r="1910">
          <cell r="E1910">
            <v>191.1</v>
          </cell>
        </row>
        <row r="1911">
          <cell r="E1911">
            <v>191.1</v>
          </cell>
        </row>
        <row r="1912">
          <cell r="E1912">
            <v>147</v>
          </cell>
        </row>
        <row r="1913">
          <cell r="E1913">
            <v>298.55</v>
          </cell>
        </row>
        <row r="1914">
          <cell r="E1914">
            <v>294.7</v>
          </cell>
        </row>
        <row r="1915">
          <cell r="E1915">
            <v>306.31</v>
          </cell>
        </row>
        <row r="1916">
          <cell r="E1916">
            <v>177</v>
          </cell>
        </row>
        <row r="1917">
          <cell r="E1917">
            <v>41.3</v>
          </cell>
        </row>
        <row r="1918">
          <cell r="E1918">
            <v>147</v>
          </cell>
        </row>
        <row r="1919">
          <cell r="E1919">
            <v>430.5</v>
          </cell>
        </row>
        <row r="1920">
          <cell r="E1920">
            <v>2967.41</v>
          </cell>
        </row>
        <row r="1921">
          <cell r="E1921">
            <v>1272.55</v>
          </cell>
        </row>
        <row r="1922">
          <cell r="E1922">
            <v>120</v>
          </cell>
        </row>
        <row r="1923">
          <cell r="E1923">
            <v>2305.29</v>
          </cell>
        </row>
        <row r="1924">
          <cell r="E1924">
            <v>370.25</v>
          </cell>
        </row>
        <row r="1925">
          <cell r="E1925">
            <v>840</v>
          </cell>
        </row>
        <row r="1926">
          <cell r="E1926">
            <v>674.43</v>
          </cell>
        </row>
        <row r="1927">
          <cell r="E1927">
            <v>106.76</v>
          </cell>
        </row>
        <row r="1928">
          <cell r="E1928">
            <v>41.3</v>
          </cell>
        </row>
        <row r="1929">
          <cell r="E1929">
            <v>28.18</v>
          </cell>
        </row>
        <row r="1930">
          <cell r="E1930">
            <v>663.25</v>
          </cell>
        </row>
        <row r="1931">
          <cell r="E1931">
            <v>514.5</v>
          </cell>
        </row>
        <row r="1932">
          <cell r="E1932">
            <v>195.3</v>
          </cell>
        </row>
        <row r="1933">
          <cell r="E1933">
            <v>376.25</v>
          </cell>
        </row>
        <row r="1934">
          <cell r="E1934">
            <v>360.5</v>
          </cell>
        </row>
        <row r="1935">
          <cell r="E1935">
            <v>28.18</v>
          </cell>
        </row>
        <row r="1936">
          <cell r="E1936">
            <v>1780.58</v>
          </cell>
        </row>
        <row r="1937">
          <cell r="E1937">
            <v>1187.2</v>
          </cell>
        </row>
        <row r="1938">
          <cell r="E1938">
            <v>734.48</v>
          </cell>
        </row>
        <row r="1939">
          <cell r="E1939">
            <v>46.9</v>
          </cell>
        </row>
        <row r="1940">
          <cell r="E1940">
            <v>177.45</v>
          </cell>
        </row>
        <row r="1941">
          <cell r="E1941">
            <v>1230.08</v>
          </cell>
        </row>
        <row r="1942">
          <cell r="E1942">
            <v>15.05</v>
          </cell>
        </row>
        <row r="1943">
          <cell r="E1943">
            <v>28.18</v>
          </cell>
        </row>
        <row r="1944">
          <cell r="E1944">
            <v>34.479999999999997</v>
          </cell>
        </row>
        <row r="1945">
          <cell r="E1945">
            <v>595.88</v>
          </cell>
        </row>
        <row r="1946">
          <cell r="E1946">
            <v>444.85</v>
          </cell>
        </row>
        <row r="1947">
          <cell r="E1947">
            <v>72.099999999999994</v>
          </cell>
        </row>
        <row r="1948">
          <cell r="E1948">
            <v>189.7</v>
          </cell>
        </row>
        <row r="1949">
          <cell r="E1949">
            <v>207.5</v>
          </cell>
        </row>
        <row r="1950">
          <cell r="E1950">
            <v>56.36</v>
          </cell>
        </row>
        <row r="1951">
          <cell r="E1951">
            <v>1500</v>
          </cell>
        </row>
        <row r="1952">
          <cell r="E1952">
            <v>97.83</v>
          </cell>
        </row>
        <row r="1953">
          <cell r="E1953">
            <v>28.18</v>
          </cell>
        </row>
        <row r="1954">
          <cell r="E1954">
            <v>59</v>
          </cell>
        </row>
        <row r="1955">
          <cell r="E1955">
            <v>900</v>
          </cell>
        </row>
        <row r="1958">
          <cell r="E1958">
            <v>5353</v>
          </cell>
        </row>
        <row r="1959">
          <cell r="E1959">
            <v>4279.5</v>
          </cell>
        </row>
        <row r="1962">
          <cell r="E1962">
            <v>1563.94</v>
          </cell>
        </row>
        <row r="1965">
          <cell r="E1965">
            <v>5875</v>
          </cell>
        </row>
        <row r="1966">
          <cell r="E1966">
            <v>540</v>
          </cell>
        </row>
        <row r="1967">
          <cell r="E1967">
            <v>1882.17</v>
          </cell>
        </row>
        <row r="1968">
          <cell r="E1968">
            <v>926</v>
          </cell>
        </row>
        <row r="1969">
          <cell r="E1969">
            <v>676</v>
          </cell>
        </row>
        <row r="1970">
          <cell r="E1970">
            <v>616</v>
          </cell>
        </row>
        <row r="1971">
          <cell r="E1971">
            <v>7875</v>
          </cell>
        </row>
        <row r="1972">
          <cell r="E1972">
            <v>107.5</v>
          </cell>
        </row>
        <row r="1973">
          <cell r="E1973">
            <v>87.5</v>
          </cell>
        </row>
        <row r="1974">
          <cell r="E1974">
            <v>2200</v>
          </cell>
        </row>
        <row r="1975">
          <cell r="E1975">
            <v>4728</v>
          </cell>
        </row>
        <row r="1976">
          <cell r="E1976">
            <v>675</v>
          </cell>
        </row>
        <row r="1977">
          <cell r="E1977">
            <v>926</v>
          </cell>
        </row>
        <row r="1978">
          <cell r="E1978">
            <v>7090</v>
          </cell>
        </row>
        <row r="1979">
          <cell r="E1979">
            <v>900</v>
          </cell>
        </row>
        <row r="1980">
          <cell r="E1980">
            <v>4275</v>
          </cell>
        </row>
        <row r="1981">
          <cell r="E1981">
            <v>450</v>
          </cell>
        </row>
        <row r="1982">
          <cell r="E1982">
            <v>3756.25</v>
          </cell>
        </row>
        <row r="1983">
          <cell r="E1983">
            <v>3750</v>
          </cell>
        </row>
        <row r="1986">
          <cell r="E1986">
            <v>28.94</v>
          </cell>
        </row>
        <row r="1987">
          <cell r="E1987">
            <v>157.63</v>
          </cell>
        </row>
        <row r="1988">
          <cell r="E1988">
            <v>198.65</v>
          </cell>
        </row>
        <row r="1989">
          <cell r="E1989">
            <v>118.47</v>
          </cell>
        </row>
        <row r="1990">
          <cell r="E1990">
            <v>664.6</v>
          </cell>
        </row>
        <row r="1991">
          <cell r="E1991">
            <v>257.17</v>
          </cell>
        </row>
        <row r="1992">
          <cell r="E1992">
            <v>196.39</v>
          </cell>
        </row>
        <row r="1993">
          <cell r="E1993">
            <v>2296.0100000000002</v>
          </cell>
        </row>
        <row r="1994">
          <cell r="E1994">
            <v>628.75</v>
          </cell>
        </row>
        <row r="1995">
          <cell r="E1995">
            <v>10.54</v>
          </cell>
        </row>
        <row r="1996">
          <cell r="E1996">
            <v>627.67999999999995</v>
          </cell>
        </row>
        <row r="1997">
          <cell r="E1997">
            <v>111.68</v>
          </cell>
        </row>
        <row r="1998">
          <cell r="E1998">
            <v>724.77</v>
          </cell>
        </row>
        <row r="1999">
          <cell r="E1999">
            <v>2067.6799999999998</v>
          </cell>
        </row>
        <row r="2000">
          <cell r="E2000">
            <v>211.84</v>
          </cell>
        </row>
        <row r="2001">
          <cell r="E2001">
            <v>31.76</v>
          </cell>
        </row>
        <row r="2002">
          <cell r="E2002">
            <v>726.86</v>
          </cell>
        </row>
        <row r="2003">
          <cell r="E2003">
            <v>76.97</v>
          </cell>
        </row>
        <row r="2004">
          <cell r="E2004">
            <v>126.35</v>
          </cell>
        </row>
        <row r="2005">
          <cell r="E2005">
            <v>361.82</v>
          </cell>
        </row>
        <row r="2006">
          <cell r="E2006">
            <v>720</v>
          </cell>
        </row>
        <row r="2007">
          <cell r="E2007">
            <v>528.26</v>
          </cell>
        </row>
        <row r="2008">
          <cell r="E2008">
            <v>1498.1</v>
          </cell>
        </row>
        <row r="2009">
          <cell r="E2009">
            <v>629.01</v>
          </cell>
        </row>
        <row r="2010">
          <cell r="E2010">
            <v>42.6</v>
          </cell>
        </row>
        <row r="2011">
          <cell r="E2011">
            <v>398.15</v>
          </cell>
        </row>
        <row r="2012">
          <cell r="E2012">
            <v>480.18</v>
          </cell>
        </row>
        <row r="2013">
          <cell r="E2013">
            <v>70.48</v>
          </cell>
        </row>
        <row r="2014">
          <cell r="E2014">
            <v>419.35</v>
          </cell>
        </row>
        <row r="2015">
          <cell r="E2015">
            <v>242.6</v>
          </cell>
        </row>
        <row r="2016">
          <cell r="E2016">
            <v>579.17999999999995</v>
          </cell>
        </row>
        <row r="2017">
          <cell r="E2017">
            <v>544.1</v>
          </cell>
        </row>
        <row r="2018">
          <cell r="E2018">
            <v>47.6</v>
          </cell>
        </row>
        <row r="2019">
          <cell r="E2019">
            <v>363.88</v>
          </cell>
        </row>
        <row r="2020">
          <cell r="E2020">
            <v>16.53</v>
          </cell>
        </row>
        <row r="2021">
          <cell r="E2021">
            <v>250.58</v>
          </cell>
        </row>
        <row r="2022">
          <cell r="E2022">
            <v>273.83999999999997</v>
          </cell>
        </row>
        <row r="2023">
          <cell r="E2023">
            <v>716.82</v>
          </cell>
        </row>
        <row r="2024">
          <cell r="E2024">
            <v>189.54</v>
          </cell>
        </row>
        <row r="2025">
          <cell r="E2025">
            <v>355.86</v>
          </cell>
        </row>
        <row r="2026">
          <cell r="E2026">
            <v>693.8</v>
          </cell>
        </row>
        <row r="2027">
          <cell r="E2027">
            <v>647.27</v>
          </cell>
        </row>
        <row r="2028">
          <cell r="E2028">
            <v>607.6</v>
          </cell>
        </row>
        <row r="2029">
          <cell r="E2029">
            <v>134.88999999999999</v>
          </cell>
        </row>
        <row r="2030">
          <cell r="E2030">
            <v>124.97</v>
          </cell>
        </row>
        <row r="2031">
          <cell r="E2031">
            <v>154.02000000000001</v>
          </cell>
        </row>
        <row r="2032">
          <cell r="E2032">
            <v>1189</v>
          </cell>
        </row>
        <row r="2033">
          <cell r="E2033">
            <v>1642.98</v>
          </cell>
        </row>
        <row r="2034">
          <cell r="E2034">
            <v>362.76</v>
          </cell>
        </row>
        <row r="2035">
          <cell r="E2035">
            <v>331.71</v>
          </cell>
        </row>
        <row r="2036">
          <cell r="E2036">
            <v>402.15</v>
          </cell>
        </row>
        <row r="2037">
          <cell r="E2037">
            <v>214.81</v>
          </cell>
        </row>
        <row r="2038">
          <cell r="E2038">
            <v>63.22</v>
          </cell>
        </row>
        <row r="2039">
          <cell r="E2039">
            <v>393</v>
          </cell>
        </row>
        <row r="2040">
          <cell r="E2040">
            <v>220.3</v>
          </cell>
        </row>
        <row r="2041">
          <cell r="E2041">
            <v>101.69</v>
          </cell>
        </row>
        <row r="2042">
          <cell r="E2042">
            <v>910.64</v>
          </cell>
        </row>
        <row r="2043">
          <cell r="E2043">
            <v>920.28</v>
          </cell>
        </row>
        <row r="2044">
          <cell r="E2044">
            <v>39.25</v>
          </cell>
        </row>
        <row r="2045">
          <cell r="E2045">
            <v>689.53</v>
          </cell>
        </row>
        <row r="2046">
          <cell r="E2046">
            <v>40.299999999999997</v>
          </cell>
        </row>
        <row r="2047">
          <cell r="E2047">
            <v>95.93</v>
          </cell>
        </row>
        <row r="2048">
          <cell r="E2048">
            <v>720</v>
          </cell>
        </row>
        <row r="2049">
          <cell r="E2049">
            <v>220.33</v>
          </cell>
        </row>
        <row r="2050">
          <cell r="E2050">
            <v>387.38</v>
          </cell>
        </row>
        <row r="2051">
          <cell r="E2051">
            <v>1234.48</v>
          </cell>
        </row>
        <row r="2052">
          <cell r="E2052">
            <v>190.78</v>
          </cell>
        </row>
        <row r="2053">
          <cell r="E2053">
            <v>446.92</v>
          </cell>
        </row>
        <row r="2054">
          <cell r="E2054">
            <v>676.08</v>
          </cell>
        </row>
        <row r="2055">
          <cell r="E2055">
            <v>119.84</v>
          </cell>
        </row>
        <row r="2056">
          <cell r="E2056">
            <v>1147.69</v>
          </cell>
        </row>
        <row r="2057">
          <cell r="E2057">
            <v>150.04</v>
          </cell>
        </row>
        <row r="2058">
          <cell r="E2058">
            <v>547.15</v>
          </cell>
        </row>
        <row r="2059">
          <cell r="E2059">
            <v>37.26</v>
          </cell>
        </row>
        <row r="2060">
          <cell r="E2060">
            <v>32.75</v>
          </cell>
        </row>
        <row r="2061">
          <cell r="E2061">
            <v>207.89</v>
          </cell>
        </row>
        <row r="2062">
          <cell r="E2062">
            <v>270.39</v>
          </cell>
        </row>
        <row r="2063">
          <cell r="E2063">
            <v>286.48</v>
          </cell>
        </row>
        <row r="2064">
          <cell r="E2064">
            <v>476.88</v>
          </cell>
        </row>
        <row r="2065">
          <cell r="E2065">
            <v>300.5</v>
          </cell>
        </row>
        <row r="2066">
          <cell r="E2066">
            <v>127.38</v>
          </cell>
        </row>
        <row r="2067">
          <cell r="E2067">
            <v>619.91</v>
          </cell>
        </row>
        <row r="2068">
          <cell r="E2068">
            <v>463.13</v>
          </cell>
        </row>
        <row r="2069">
          <cell r="E2069">
            <v>176.06</v>
          </cell>
        </row>
        <row r="2070">
          <cell r="E2070">
            <v>391.33</v>
          </cell>
        </row>
        <row r="2071">
          <cell r="E2071">
            <v>466.22</v>
          </cell>
        </row>
        <row r="2072">
          <cell r="E2072">
            <v>590.70000000000005</v>
          </cell>
        </row>
        <row r="2073">
          <cell r="E2073">
            <v>155.30000000000001</v>
          </cell>
        </row>
        <row r="2074">
          <cell r="E2074">
            <v>408.76</v>
          </cell>
        </row>
        <row r="2075">
          <cell r="E2075">
            <v>460.44</v>
          </cell>
        </row>
        <row r="2076">
          <cell r="E2076">
            <v>250.58</v>
          </cell>
        </row>
        <row r="2077">
          <cell r="E2077">
            <v>574.79</v>
          </cell>
        </row>
        <row r="2078">
          <cell r="E2078">
            <v>163.82</v>
          </cell>
        </row>
        <row r="2079">
          <cell r="E2079">
            <v>682.96</v>
          </cell>
        </row>
        <row r="2080">
          <cell r="E2080">
            <v>57.3</v>
          </cell>
        </row>
        <row r="2081">
          <cell r="E2081">
            <v>124.44</v>
          </cell>
        </row>
        <row r="2082">
          <cell r="E2082">
            <v>134.5</v>
          </cell>
        </row>
        <row r="2083">
          <cell r="E2083">
            <v>134.5</v>
          </cell>
        </row>
        <row r="2084">
          <cell r="E2084">
            <v>7.36</v>
          </cell>
        </row>
        <row r="2085">
          <cell r="E2085">
            <v>753.15</v>
          </cell>
        </row>
        <row r="2086">
          <cell r="E2086">
            <v>161.84</v>
          </cell>
        </row>
        <row r="2087">
          <cell r="E2087">
            <v>186.86</v>
          </cell>
        </row>
        <row r="2088">
          <cell r="E2088">
            <v>410.25</v>
          </cell>
        </row>
        <row r="2089">
          <cell r="E2089">
            <v>262.79000000000002</v>
          </cell>
        </row>
        <row r="2090">
          <cell r="E2090">
            <v>1095.25</v>
          </cell>
        </row>
        <row r="2091">
          <cell r="E2091">
            <v>450.5</v>
          </cell>
        </row>
        <row r="2092">
          <cell r="E2092">
            <v>247.27</v>
          </cell>
        </row>
        <row r="2093">
          <cell r="E2093">
            <v>765.33</v>
          </cell>
        </row>
        <row r="2094">
          <cell r="E2094">
            <v>125.97</v>
          </cell>
        </row>
        <row r="2095">
          <cell r="E2095">
            <v>257.85000000000002</v>
          </cell>
        </row>
        <row r="2096">
          <cell r="E2096">
            <v>305.81</v>
          </cell>
        </row>
        <row r="2097">
          <cell r="E2097">
            <v>174.24</v>
          </cell>
        </row>
        <row r="2098">
          <cell r="E2098">
            <v>-740</v>
          </cell>
        </row>
        <row r="2099">
          <cell r="E2099">
            <v>395.82</v>
          </cell>
        </row>
        <row r="2100">
          <cell r="E2100">
            <v>27.45</v>
          </cell>
        </row>
        <row r="2101">
          <cell r="E2101">
            <v>199.54</v>
          </cell>
        </row>
        <row r="2102">
          <cell r="E2102">
            <v>934.37</v>
          </cell>
        </row>
        <row r="2105">
          <cell r="E2105">
            <v>850</v>
          </cell>
        </row>
        <row r="2106">
          <cell r="E2106">
            <v>8950</v>
          </cell>
        </row>
        <row r="2109">
          <cell r="E2109">
            <v>76.87</v>
          </cell>
        </row>
        <row r="2110">
          <cell r="E2110">
            <v>81.349999999999994</v>
          </cell>
        </row>
        <row r="2111">
          <cell r="E2111">
            <v>73.2</v>
          </cell>
        </row>
        <row r="2112">
          <cell r="E2112">
            <v>145.88</v>
          </cell>
        </row>
        <row r="2113">
          <cell r="E2113">
            <v>171.76</v>
          </cell>
        </row>
        <row r="2114">
          <cell r="E2114">
            <v>17.52</v>
          </cell>
        </row>
        <row r="2115">
          <cell r="E2115">
            <v>284.02</v>
          </cell>
        </row>
        <row r="2116">
          <cell r="E2116">
            <v>136.93</v>
          </cell>
        </row>
        <row r="2117">
          <cell r="E2117">
            <v>372.99</v>
          </cell>
        </row>
        <row r="2120">
          <cell r="E2120">
            <v>510</v>
          </cell>
        </row>
        <row r="2121">
          <cell r="E2121">
            <v>3478.47</v>
          </cell>
        </row>
        <row r="2122">
          <cell r="E2122">
            <v>25</v>
          </cell>
        </row>
        <row r="2123">
          <cell r="E2123">
            <v>2809.4</v>
          </cell>
        </row>
        <row r="2124">
          <cell r="E2124">
            <v>406.56</v>
          </cell>
        </row>
        <row r="2125">
          <cell r="E2125">
            <v>184.8</v>
          </cell>
        </row>
        <row r="2126">
          <cell r="E2126">
            <v>252.96</v>
          </cell>
        </row>
        <row r="2127">
          <cell r="E2127">
            <v>1081.95</v>
          </cell>
        </row>
        <row r="2128">
          <cell r="E2128">
            <v>1081.95</v>
          </cell>
        </row>
        <row r="2129">
          <cell r="E2129">
            <v>252.96</v>
          </cell>
        </row>
        <row r="2130">
          <cell r="E2130">
            <v>252.96</v>
          </cell>
        </row>
        <row r="2131">
          <cell r="E2131">
            <v>1081.95</v>
          </cell>
        </row>
        <row r="2132">
          <cell r="E2132">
            <v>262</v>
          </cell>
        </row>
        <row r="2133">
          <cell r="E2133">
            <v>1651.65</v>
          </cell>
        </row>
        <row r="2134">
          <cell r="E2134">
            <v>306</v>
          </cell>
        </row>
        <row r="2135">
          <cell r="E2135">
            <v>872</v>
          </cell>
        </row>
        <row r="2136">
          <cell r="E2136">
            <v>2500</v>
          </cell>
        </row>
        <row r="2137">
          <cell r="E2137">
            <v>252.98</v>
          </cell>
        </row>
        <row r="2138">
          <cell r="E2138">
            <v>1081.96</v>
          </cell>
        </row>
        <row r="2139">
          <cell r="E2139">
            <v>52</v>
          </cell>
        </row>
        <row r="2142">
          <cell r="E2142">
            <v>5125</v>
          </cell>
        </row>
        <row r="2143">
          <cell r="E2143">
            <v>18933.75</v>
          </cell>
        </row>
        <row r="2144">
          <cell r="E2144">
            <v>9943.23</v>
          </cell>
        </row>
        <row r="2145">
          <cell r="E2145">
            <v>10482.31</v>
          </cell>
        </row>
        <row r="2148">
          <cell r="E2148">
            <v>860</v>
          </cell>
        </row>
        <row r="2151">
          <cell r="E2151">
            <v>390</v>
          </cell>
        </row>
        <row r="2152">
          <cell r="E2152">
            <v>6125</v>
          </cell>
        </row>
        <row r="2153">
          <cell r="E2153">
            <v>14617</v>
          </cell>
        </row>
        <row r="2154">
          <cell r="E2154">
            <v>1235</v>
          </cell>
        </row>
        <row r="2155">
          <cell r="E2155">
            <v>670</v>
          </cell>
        </row>
        <row r="2156">
          <cell r="E2156">
            <v>785</v>
          </cell>
        </row>
        <row r="2157">
          <cell r="E2157">
            <v>785</v>
          </cell>
        </row>
        <row r="2158">
          <cell r="E2158">
            <v>785</v>
          </cell>
        </row>
        <row r="2159">
          <cell r="E2159">
            <v>10850</v>
          </cell>
        </row>
        <row r="2160">
          <cell r="E2160">
            <v>6125</v>
          </cell>
        </row>
        <row r="2163">
          <cell r="E2163">
            <v>12906.14</v>
          </cell>
        </row>
        <row r="2164">
          <cell r="E2164">
            <v>7439.98</v>
          </cell>
        </row>
        <row r="2167">
          <cell r="E2167">
            <v>13650</v>
          </cell>
        </row>
        <row r="2168">
          <cell r="E2168">
            <v>4340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resentative evaluation"/>
      <sheetName val="Attribute Worksheet"/>
      <sheetName val="Guidance Attribute sampling"/>
      <sheetName val="Drop-down"/>
    </sheetNames>
    <sheetDataSet>
      <sheetData sheetId="0"/>
      <sheetData sheetId="1">
        <row r="2">
          <cell r="B2" t="str">
            <v>[Enter Name]</v>
          </cell>
          <cell r="E2" t="str">
            <v>[Enter Date]</v>
          </cell>
        </row>
        <row r="3">
          <cell r="B3" t="str">
            <v>Sample size worksheet for OSPs</v>
          </cell>
          <cell r="E3" t="str">
            <v>EG01</v>
          </cell>
        </row>
      </sheetData>
      <sheetData sheetId="2"/>
      <sheetData sheetId="3">
        <row r="1">
          <cell r="A1">
            <v>0</v>
          </cell>
        </row>
        <row r="2">
          <cell r="A2">
            <v>0.1</v>
          </cell>
        </row>
        <row r="3">
          <cell r="A3">
            <v>0.2</v>
          </cell>
        </row>
        <row r="4">
          <cell r="A4">
            <v>0.3</v>
          </cell>
        </row>
        <row r="5">
          <cell r="A5">
            <v>0.4</v>
          </cell>
        </row>
        <row r="6">
          <cell r="A6">
            <v>0.5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lgemeen"/>
      <sheetName val="Risicoanalyse"/>
      <sheetName val="Aanpak en conclusie"/>
      <sheetName val="Schematische weergave aanpak"/>
      <sheetName val="Betrouwbaarheid data"/>
      <sheetName val="NUBBV"/>
      <sheetName val="Spendanalyse"/>
      <sheetName val="Voorbeeld uitwerking stap 8"/>
      <sheetName val="Voorbeeld uitwerking stap 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Inleiding"/>
      <sheetName val="Kaders en benodigde documenten"/>
      <sheetName val="Werkstappen procesanalyse"/>
      <sheetName val="Risico controlematrix "/>
      <sheetName val="Procesontwerp"/>
      <sheetName val="Procesanalyse"/>
      <sheetName val="Conclus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anpak en conclusie"/>
      <sheetName val="Leadsheet-CBO"/>
      <sheetName val="#1 OSP"/>
      <sheetName val="#2 OSP"/>
      <sheetName val="#3 OSP"/>
      <sheetName val="#4 OSP"/>
      <sheetName val="Ter bepaling deelwaarneming"/>
      <sheetName val="#5 OSP"/>
      <sheetName val="#6 OSP"/>
      <sheetName val="#7 OSP"/>
      <sheetName val="#8 OSP"/>
      <sheetName val="#9 O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1">
          <cell r="Q21" t="str">
            <v>Normaal</v>
          </cell>
        </row>
        <row r="22">
          <cell r="Q22" t="str">
            <v>Significant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8"/>
  <sheetViews>
    <sheetView showGridLines="0" workbookViewId="0">
      <selection activeCell="H11" sqref="H11"/>
    </sheetView>
  </sheetViews>
  <sheetFormatPr defaultRowHeight="14.4" x14ac:dyDescent="0.3"/>
  <cols>
    <col min="2" max="2" width="17.44140625" customWidth="1"/>
    <col min="3" max="3" width="5.6640625" customWidth="1"/>
    <col min="4" max="4" width="3.33203125" customWidth="1"/>
    <col min="8" max="8" width="22.33203125" customWidth="1"/>
  </cols>
  <sheetData>
    <row r="2" spans="2:17" ht="30" customHeight="1" x14ac:dyDescent="0.3">
      <c r="B2" s="2"/>
      <c r="D2" s="1" t="s">
        <v>0</v>
      </c>
      <c r="E2" s="61" t="s">
        <v>1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30" customHeight="1" x14ac:dyDescent="0.3">
      <c r="B3" s="1"/>
      <c r="C3" s="1"/>
      <c r="D3" s="1" t="s">
        <v>0</v>
      </c>
      <c r="E3" s="61" t="s">
        <v>2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2:17" ht="34.200000000000003" customHeight="1" x14ac:dyDescent="0.3">
      <c r="D4" s="46" t="s">
        <v>0</v>
      </c>
      <c r="E4" s="60" t="s">
        <v>3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2:17" ht="30" customHeight="1" x14ac:dyDescent="0.3">
      <c r="D5" s="46" t="s">
        <v>0</v>
      </c>
      <c r="E5" s="61" t="s">
        <v>4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2:17" ht="25.2" customHeight="1" thickBot="1" x14ac:dyDescent="0.35">
      <c r="E6" s="62" t="s">
        <v>5</v>
      </c>
      <c r="F6" s="63"/>
      <c r="G6" s="63"/>
      <c r="H6" s="56" t="s">
        <v>6</v>
      </c>
    </row>
    <row r="7" spans="2:17" ht="25.2" customHeight="1" thickBot="1" x14ac:dyDescent="0.35">
      <c r="E7" s="58" t="s">
        <v>7</v>
      </c>
      <c r="F7" s="58"/>
      <c r="G7" s="58"/>
      <c r="H7" s="55">
        <v>800000</v>
      </c>
    </row>
    <row r="8" spans="2:17" ht="25.2" customHeight="1" thickBot="1" x14ac:dyDescent="0.35">
      <c r="E8" s="59" t="s">
        <v>8</v>
      </c>
      <c r="F8" s="59"/>
      <c r="G8" s="59"/>
      <c r="H8" s="55">
        <v>400000</v>
      </c>
    </row>
  </sheetData>
  <mergeCells count="7">
    <mergeCell ref="E7:G7"/>
    <mergeCell ref="E8:G8"/>
    <mergeCell ref="E4:Q4"/>
    <mergeCell ref="E5:Q5"/>
    <mergeCell ref="E2:Q2"/>
    <mergeCell ref="E3:Q3"/>
    <mergeCell ref="E6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N90"/>
  <sheetViews>
    <sheetView showGridLines="0" tabSelected="1" workbookViewId="0">
      <pane xSplit="8" ySplit="1" topLeftCell="I53" activePane="bottomRight" state="frozen"/>
      <selection pane="topRight" activeCell="I1" sqref="I1"/>
      <selection pane="bottomLeft" activeCell="A2" sqref="A2"/>
      <selection pane="bottomRight" activeCell="H65" sqref="H65"/>
    </sheetView>
  </sheetViews>
  <sheetFormatPr defaultColWidth="8.88671875" defaultRowHeight="14.4" x14ac:dyDescent="0.3"/>
  <cols>
    <col min="1" max="1" width="2.44140625" customWidth="1"/>
    <col min="2" max="2" width="50.6640625" customWidth="1"/>
    <col min="3" max="3" width="15.33203125" bestFit="1" customWidth="1"/>
    <col min="4" max="4" width="36" customWidth="1"/>
    <col min="5" max="5" width="22.33203125" bestFit="1" customWidth="1"/>
    <col min="6" max="6" width="22.33203125" customWidth="1"/>
    <col min="7" max="7" width="27.33203125" bestFit="1" customWidth="1"/>
    <col min="8" max="8" width="25" customWidth="1"/>
    <col min="9" max="9" width="11.109375" customWidth="1"/>
    <col min="10" max="10" width="11.44140625" bestFit="1" customWidth="1"/>
    <col min="14" max="14" width="9.88671875" bestFit="1" customWidth="1"/>
  </cols>
  <sheetData>
    <row r="1" spans="1:14" ht="30.6" customHeight="1" thickBot="1" x14ac:dyDescent="0.35">
      <c r="A1" s="49"/>
      <c r="B1" s="64" t="s">
        <v>9</v>
      </c>
      <c r="C1" s="64"/>
      <c r="D1" s="64"/>
      <c r="E1" s="64"/>
      <c r="F1" s="64"/>
      <c r="G1" s="64"/>
      <c r="H1" s="50" t="s">
        <v>10</v>
      </c>
    </row>
    <row r="2" spans="1:14" ht="18" customHeight="1" x14ac:dyDescent="0.3">
      <c r="A2" s="74" t="s">
        <v>11</v>
      </c>
      <c r="B2" s="75"/>
      <c r="C2" s="75"/>
      <c r="D2" s="75"/>
      <c r="E2" s="75"/>
      <c r="F2" s="75"/>
      <c r="G2" s="75"/>
      <c r="H2" s="76"/>
    </row>
    <row r="3" spans="1:14" ht="18" customHeight="1" x14ac:dyDescent="0.3">
      <c r="A3" s="77"/>
      <c r="B3" s="78"/>
      <c r="C3" s="78"/>
      <c r="D3" s="78"/>
      <c r="E3" s="78"/>
      <c r="F3" s="78"/>
      <c r="G3" s="78"/>
      <c r="H3" s="79"/>
    </row>
    <row r="4" spans="1:14" ht="41.4" customHeight="1" x14ac:dyDescent="0.3">
      <c r="A4" s="85" t="s">
        <v>12</v>
      </c>
      <c r="B4" s="86"/>
      <c r="C4" s="12" t="s">
        <v>13</v>
      </c>
      <c r="D4" s="13" t="s">
        <v>5</v>
      </c>
      <c r="E4" s="4" t="s">
        <v>14</v>
      </c>
      <c r="F4" s="4" t="s">
        <v>15</v>
      </c>
      <c r="G4" s="11" t="s">
        <v>16</v>
      </c>
      <c r="H4" s="29" t="s">
        <v>17</v>
      </c>
    </row>
    <row r="5" spans="1:14" ht="28.95" customHeight="1" x14ac:dyDescent="0.3">
      <c r="A5" s="27"/>
      <c r="B5" s="23" t="s">
        <v>18</v>
      </c>
      <c r="C5" s="24"/>
      <c r="D5" s="47" t="s">
        <v>19</v>
      </c>
      <c r="E5" s="5">
        <v>7</v>
      </c>
      <c r="F5" s="5">
        <v>6</v>
      </c>
      <c r="G5" s="21">
        <v>0</v>
      </c>
      <c r="H5" s="6">
        <f>SUM(G5*12*F5*E5)</f>
        <v>0</v>
      </c>
      <c r="J5">
        <f>10000/7</f>
        <v>1428.5714285714287</v>
      </c>
      <c r="N5">
        <f>10000</f>
        <v>10000</v>
      </c>
    </row>
    <row r="6" spans="1:14" ht="28.95" customHeight="1" x14ac:dyDescent="0.3">
      <c r="A6" s="27"/>
      <c r="B6" s="23"/>
      <c r="C6" s="24"/>
      <c r="D6" s="47"/>
      <c r="E6" s="7">
        <v>7</v>
      </c>
      <c r="F6" s="7">
        <v>6</v>
      </c>
      <c r="G6" s="22">
        <v>0</v>
      </c>
      <c r="H6" s="6">
        <f t="shared" ref="H6:H10" si="0">SUM(G6*12*F6*E6)</f>
        <v>0</v>
      </c>
      <c r="N6">
        <v>12</v>
      </c>
    </row>
    <row r="7" spans="1:14" ht="28.95" customHeight="1" x14ac:dyDescent="0.3">
      <c r="A7" s="27"/>
      <c r="B7" s="23"/>
      <c r="C7" s="24"/>
      <c r="D7" s="47"/>
      <c r="E7" s="7">
        <v>7</v>
      </c>
      <c r="F7" s="7">
        <v>6</v>
      </c>
      <c r="G7" s="22">
        <v>0</v>
      </c>
      <c r="H7" s="6">
        <f t="shared" si="0"/>
        <v>0</v>
      </c>
      <c r="N7" s="57">
        <f>SUM(N5*N6)</f>
        <v>120000</v>
      </c>
    </row>
    <row r="8" spans="1:14" ht="28.95" customHeight="1" x14ac:dyDescent="0.3">
      <c r="A8" s="27"/>
      <c r="B8" s="23"/>
      <c r="C8" s="24"/>
      <c r="D8" s="47"/>
      <c r="E8" s="7">
        <v>7</v>
      </c>
      <c r="F8" s="7">
        <v>6</v>
      </c>
      <c r="G8" s="22">
        <v>0</v>
      </c>
      <c r="H8" s="6">
        <f t="shared" si="0"/>
        <v>0</v>
      </c>
      <c r="N8" s="57">
        <f>SUM(N7*6)</f>
        <v>720000</v>
      </c>
    </row>
    <row r="9" spans="1:14" ht="28.95" customHeight="1" x14ac:dyDescent="0.3">
      <c r="A9" s="27"/>
      <c r="B9" s="23"/>
      <c r="C9" s="24"/>
      <c r="D9" s="47"/>
      <c r="E9" s="7">
        <v>7</v>
      </c>
      <c r="F9" s="7">
        <v>6</v>
      </c>
      <c r="G9" s="22">
        <v>0</v>
      </c>
      <c r="H9" s="6">
        <f t="shared" si="0"/>
        <v>0</v>
      </c>
    </row>
    <row r="10" spans="1:14" ht="28.95" customHeight="1" thickBot="1" x14ac:dyDescent="0.35">
      <c r="A10" s="28"/>
      <c r="B10" s="25"/>
      <c r="C10" s="26"/>
      <c r="D10" s="48"/>
      <c r="E10" s="8">
        <v>7</v>
      </c>
      <c r="F10" s="8">
        <v>6</v>
      </c>
      <c r="G10" s="19">
        <v>0</v>
      </c>
      <c r="H10" s="10">
        <f t="shared" si="0"/>
        <v>0</v>
      </c>
    </row>
    <row r="11" spans="1:14" ht="10.199999999999999" customHeight="1" thickBot="1" x14ac:dyDescent="0.35">
      <c r="A11" s="34"/>
      <c r="B11" s="35"/>
      <c r="C11" s="35"/>
      <c r="D11" s="35"/>
      <c r="E11" s="35"/>
      <c r="F11" s="35"/>
      <c r="G11" s="36"/>
      <c r="H11" s="37"/>
    </row>
    <row r="12" spans="1:14" ht="19.95" customHeight="1" thickBot="1" x14ac:dyDescent="0.35">
      <c r="A12" s="16"/>
      <c r="B12" s="17" t="s">
        <v>20</v>
      </c>
      <c r="C12" s="17"/>
      <c r="D12" s="17"/>
      <c r="E12" s="17"/>
      <c r="F12" s="17"/>
      <c r="G12" s="18">
        <f>SUM(G5:G11)</f>
        <v>0</v>
      </c>
      <c r="H12" s="15">
        <f>SUM(H5:H11)</f>
        <v>0</v>
      </c>
      <c r="I12" s="9"/>
      <c r="J12" s="3"/>
    </row>
    <row r="13" spans="1:14" ht="13.95" customHeight="1" thickBot="1" x14ac:dyDescent="0.35">
      <c r="A13" s="1"/>
      <c r="B13" s="14"/>
      <c r="C13" s="14"/>
      <c r="D13" s="14"/>
      <c r="E13" s="14"/>
      <c r="F13" s="14"/>
      <c r="G13" s="14"/>
      <c r="H13" s="14"/>
      <c r="I13" s="9"/>
      <c r="J13" s="3"/>
    </row>
    <row r="14" spans="1:14" ht="13.95" customHeight="1" x14ac:dyDescent="0.3">
      <c r="A14" s="74" t="s">
        <v>21</v>
      </c>
      <c r="B14" s="75"/>
      <c r="C14" s="75"/>
      <c r="D14" s="75"/>
      <c r="E14" s="75"/>
      <c r="F14" s="75"/>
      <c r="G14" s="75"/>
      <c r="H14" s="76"/>
      <c r="I14" s="9"/>
      <c r="J14" s="3"/>
    </row>
    <row r="15" spans="1:14" ht="13.95" customHeight="1" x14ac:dyDescent="0.3">
      <c r="A15" s="80"/>
      <c r="B15" s="81"/>
      <c r="C15" s="81"/>
      <c r="D15" s="81"/>
      <c r="E15" s="81"/>
      <c r="F15" s="81"/>
      <c r="G15" s="81"/>
      <c r="H15" s="82"/>
      <c r="I15" s="9"/>
      <c r="J15" s="3"/>
    </row>
    <row r="16" spans="1:14" ht="41.4" customHeight="1" x14ac:dyDescent="0.3">
      <c r="A16" s="85" t="s">
        <v>12</v>
      </c>
      <c r="B16" s="86"/>
      <c r="C16" s="12" t="s">
        <v>13</v>
      </c>
      <c r="D16" s="13" t="s">
        <v>5</v>
      </c>
      <c r="E16" s="4" t="s">
        <v>14</v>
      </c>
      <c r="F16" s="4" t="s">
        <v>15</v>
      </c>
      <c r="G16" s="11" t="s">
        <v>16</v>
      </c>
      <c r="H16" s="29" t="s">
        <v>17</v>
      </c>
      <c r="I16" s="9"/>
      <c r="J16" s="3"/>
    </row>
    <row r="17" spans="1:10" ht="28.95" customHeight="1" x14ac:dyDescent="0.3">
      <c r="A17" s="27"/>
      <c r="B17" s="23" t="s">
        <v>22</v>
      </c>
      <c r="C17" s="24"/>
      <c r="D17" s="47" t="s">
        <v>23</v>
      </c>
      <c r="E17" s="5">
        <v>7</v>
      </c>
      <c r="F17" s="5">
        <v>6</v>
      </c>
      <c r="G17" s="21">
        <v>0</v>
      </c>
      <c r="H17" s="6">
        <f>SUM(G17*12*F17*E17)</f>
        <v>0</v>
      </c>
      <c r="I17" s="9"/>
      <c r="J17" s="3"/>
    </row>
    <row r="18" spans="1:10" ht="28.95" customHeight="1" x14ac:dyDescent="0.3">
      <c r="A18" s="27"/>
      <c r="B18" s="23"/>
      <c r="C18" s="24"/>
      <c r="D18" s="47"/>
      <c r="E18" s="7">
        <v>7</v>
      </c>
      <c r="F18" s="7">
        <v>6</v>
      </c>
      <c r="G18" s="22">
        <v>0</v>
      </c>
      <c r="H18" s="6">
        <f t="shared" ref="H18:H22" si="1">SUM(G18*12*F18*E18)</f>
        <v>0</v>
      </c>
      <c r="I18" s="9"/>
      <c r="J18" s="3"/>
    </row>
    <row r="19" spans="1:10" ht="28.95" customHeight="1" x14ac:dyDescent="0.3">
      <c r="A19" s="27"/>
      <c r="B19" s="23"/>
      <c r="C19" s="24"/>
      <c r="D19" s="47"/>
      <c r="E19" s="7">
        <v>7</v>
      </c>
      <c r="F19" s="7">
        <v>6</v>
      </c>
      <c r="G19" s="22">
        <v>0</v>
      </c>
      <c r="H19" s="6">
        <f t="shared" si="1"/>
        <v>0</v>
      </c>
      <c r="I19" s="9"/>
      <c r="J19" s="3"/>
    </row>
    <row r="20" spans="1:10" ht="28.95" customHeight="1" x14ac:dyDescent="0.3">
      <c r="A20" s="27"/>
      <c r="B20" s="23"/>
      <c r="C20" s="24"/>
      <c r="D20" s="47"/>
      <c r="E20" s="7">
        <v>7</v>
      </c>
      <c r="F20" s="7">
        <v>6</v>
      </c>
      <c r="G20" s="22">
        <v>0</v>
      </c>
      <c r="H20" s="6">
        <f t="shared" si="1"/>
        <v>0</v>
      </c>
      <c r="I20" s="9"/>
      <c r="J20" s="3"/>
    </row>
    <row r="21" spans="1:10" ht="28.95" customHeight="1" x14ac:dyDescent="0.3">
      <c r="A21" s="27"/>
      <c r="B21" s="23"/>
      <c r="C21" s="24"/>
      <c r="D21" s="47"/>
      <c r="E21" s="7">
        <v>7</v>
      </c>
      <c r="F21" s="7">
        <v>6</v>
      </c>
      <c r="G21" s="22">
        <v>0</v>
      </c>
      <c r="H21" s="6">
        <f t="shared" si="1"/>
        <v>0</v>
      </c>
      <c r="I21" s="9"/>
      <c r="J21" s="3"/>
    </row>
    <row r="22" spans="1:10" ht="28.95" customHeight="1" thickBot="1" x14ac:dyDescent="0.35">
      <c r="A22" s="28"/>
      <c r="B22" s="25"/>
      <c r="C22" s="26"/>
      <c r="D22" s="48"/>
      <c r="E22" s="8">
        <v>7</v>
      </c>
      <c r="F22" s="8">
        <v>6</v>
      </c>
      <c r="G22" s="19">
        <v>0</v>
      </c>
      <c r="H22" s="10">
        <f t="shared" si="1"/>
        <v>0</v>
      </c>
      <c r="I22" s="9"/>
      <c r="J22" s="3"/>
    </row>
    <row r="23" spans="1:10" ht="10.199999999999999" customHeight="1" thickBot="1" x14ac:dyDescent="0.35">
      <c r="A23" s="34"/>
      <c r="B23" s="35"/>
      <c r="C23" s="35"/>
      <c r="D23" s="35"/>
      <c r="E23" s="35"/>
      <c r="F23" s="35"/>
      <c r="G23" s="36"/>
      <c r="H23" s="37"/>
      <c r="I23" s="9"/>
      <c r="J23" s="3"/>
    </row>
    <row r="24" spans="1:10" ht="19.95" customHeight="1" thickBot="1" x14ac:dyDescent="0.35">
      <c r="A24" s="16"/>
      <c r="B24" s="17" t="s">
        <v>20</v>
      </c>
      <c r="C24" s="17"/>
      <c r="D24" s="17"/>
      <c r="E24" s="17"/>
      <c r="F24" s="17"/>
      <c r="G24" s="18">
        <f>SUM(G17:G23)</f>
        <v>0</v>
      </c>
      <c r="H24" s="15">
        <f>SUM(H17:H23)</f>
        <v>0</v>
      </c>
      <c r="I24" s="9"/>
      <c r="J24" s="3"/>
    </row>
    <row r="25" spans="1:10" ht="13.95" customHeight="1" thickBot="1" x14ac:dyDescent="0.35">
      <c r="A25" s="1"/>
      <c r="B25" s="14"/>
      <c r="C25" s="14"/>
      <c r="D25" s="14"/>
      <c r="E25" s="14"/>
      <c r="F25" s="14"/>
      <c r="G25" s="14"/>
      <c r="H25" s="14"/>
      <c r="I25" s="9"/>
      <c r="J25" s="3"/>
    </row>
    <row r="26" spans="1:10" ht="13.95" customHeight="1" x14ac:dyDescent="0.3">
      <c r="A26" s="74" t="s">
        <v>24</v>
      </c>
      <c r="B26" s="75"/>
      <c r="C26" s="75"/>
      <c r="D26" s="75"/>
      <c r="E26" s="75"/>
      <c r="F26" s="75"/>
      <c r="G26" s="75"/>
      <c r="H26" s="76"/>
      <c r="I26" s="9"/>
      <c r="J26" s="3"/>
    </row>
    <row r="27" spans="1:10" ht="13.95" customHeight="1" x14ac:dyDescent="0.3">
      <c r="A27" s="80"/>
      <c r="B27" s="81"/>
      <c r="C27" s="81"/>
      <c r="D27" s="81"/>
      <c r="E27" s="81"/>
      <c r="F27" s="81"/>
      <c r="G27" s="81"/>
      <c r="H27" s="82"/>
      <c r="I27" s="9"/>
      <c r="J27" s="3"/>
    </row>
    <row r="28" spans="1:10" ht="41.4" customHeight="1" x14ac:dyDescent="0.3">
      <c r="A28" s="85" t="s">
        <v>12</v>
      </c>
      <c r="B28" s="86"/>
      <c r="C28" s="12" t="s">
        <v>13</v>
      </c>
      <c r="D28" s="13" t="s">
        <v>5</v>
      </c>
      <c r="E28" s="4" t="s">
        <v>14</v>
      </c>
      <c r="F28" s="4" t="s">
        <v>15</v>
      </c>
      <c r="G28" s="11" t="s">
        <v>16</v>
      </c>
      <c r="H28" s="29" t="s">
        <v>17</v>
      </c>
      <c r="I28" s="9"/>
      <c r="J28" s="3"/>
    </row>
    <row r="29" spans="1:10" ht="28.95" customHeight="1" x14ac:dyDescent="0.3">
      <c r="A29" s="27"/>
      <c r="B29" s="23" t="s">
        <v>25</v>
      </c>
      <c r="C29" s="24"/>
      <c r="D29" s="47" t="s">
        <v>26</v>
      </c>
      <c r="E29" s="5">
        <v>7</v>
      </c>
      <c r="F29" s="5">
        <v>6</v>
      </c>
      <c r="G29" s="21">
        <v>0</v>
      </c>
      <c r="H29" s="6">
        <f>SUM(G29*12*F29*E29)</f>
        <v>0</v>
      </c>
      <c r="I29" s="9"/>
      <c r="J29" s="3"/>
    </row>
    <row r="30" spans="1:10" ht="28.95" customHeight="1" x14ac:dyDescent="0.3">
      <c r="A30" s="27"/>
      <c r="B30" s="23" t="s">
        <v>27</v>
      </c>
      <c r="C30" s="24"/>
      <c r="D30" s="47" t="s">
        <v>28</v>
      </c>
      <c r="E30" s="7">
        <v>7</v>
      </c>
      <c r="F30" s="7">
        <v>6</v>
      </c>
      <c r="G30" s="22">
        <v>0</v>
      </c>
      <c r="H30" s="6">
        <f t="shared" ref="H30:H34" si="2">SUM(G30*12*F30*E30)</f>
        <v>0</v>
      </c>
      <c r="I30" s="9"/>
      <c r="J30" s="3"/>
    </row>
    <row r="31" spans="1:10" ht="28.95" customHeight="1" x14ac:dyDescent="0.3">
      <c r="A31" s="27"/>
      <c r="B31" s="23" t="s">
        <v>29</v>
      </c>
      <c r="C31" s="24"/>
      <c r="D31" s="47" t="s">
        <v>30</v>
      </c>
      <c r="E31" s="7">
        <v>7</v>
      </c>
      <c r="F31" s="7">
        <v>6</v>
      </c>
      <c r="G31" s="22">
        <v>0</v>
      </c>
      <c r="H31" s="6">
        <f t="shared" si="2"/>
        <v>0</v>
      </c>
      <c r="I31" s="9"/>
      <c r="J31" s="3"/>
    </row>
    <row r="32" spans="1:10" ht="28.95" customHeight="1" x14ac:dyDescent="0.3">
      <c r="A32" s="27"/>
      <c r="B32" s="23" t="s">
        <v>31</v>
      </c>
      <c r="C32" s="24"/>
      <c r="D32" s="47" t="s">
        <v>32</v>
      </c>
      <c r="E32" s="7">
        <v>7</v>
      </c>
      <c r="F32" s="7">
        <v>6</v>
      </c>
      <c r="G32" s="22">
        <v>0</v>
      </c>
      <c r="H32" s="6">
        <f t="shared" si="2"/>
        <v>0</v>
      </c>
      <c r="I32" s="9"/>
      <c r="J32" s="3"/>
    </row>
    <row r="33" spans="1:10" ht="28.95" customHeight="1" x14ac:dyDescent="0.3">
      <c r="A33" s="27"/>
      <c r="B33" s="23"/>
      <c r="C33" s="24"/>
      <c r="D33" s="47"/>
      <c r="E33" s="7">
        <v>7</v>
      </c>
      <c r="F33" s="7">
        <v>6</v>
      </c>
      <c r="G33" s="22">
        <v>0</v>
      </c>
      <c r="H33" s="6">
        <f t="shared" si="2"/>
        <v>0</v>
      </c>
      <c r="I33" s="9"/>
      <c r="J33" s="3"/>
    </row>
    <row r="34" spans="1:10" ht="28.95" customHeight="1" thickBot="1" x14ac:dyDescent="0.35">
      <c r="A34" s="28"/>
      <c r="B34" s="25"/>
      <c r="C34" s="26"/>
      <c r="D34" s="48"/>
      <c r="E34" s="8">
        <v>7</v>
      </c>
      <c r="F34" s="8">
        <v>6</v>
      </c>
      <c r="G34" s="19">
        <v>0</v>
      </c>
      <c r="H34" s="10">
        <f t="shared" si="2"/>
        <v>0</v>
      </c>
      <c r="I34" s="9"/>
      <c r="J34" s="3"/>
    </row>
    <row r="35" spans="1:10" ht="10.199999999999999" customHeight="1" thickBot="1" x14ac:dyDescent="0.35">
      <c r="A35" s="34"/>
      <c r="B35" s="35"/>
      <c r="C35" s="35"/>
      <c r="D35" s="35"/>
      <c r="E35" s="35"/>
      <c r="F35" s="35"/>
      <c r="G35" s="36"/>
      <c r="H35" s="37"/>
      <c r="I35" s="9"/>
      <c r="J35" s="3"/>
    </row>
    <row r="36" spans="1:10" ht="19.95" customHeight="1" thickBot="1" x14ac:dyDescent="0.35">
      <c r="A36" s="16"/>
      <c r="B36" s="17" t="s">
        <v>20</v>
      </c>
      <c r="C36" s="17"/>
      <c r="D36" s="17"/>
      <c r="E36" s="17"/>
      <c r="F36" s="17"/>
      <c r="G36" s="18">
        <f>SUM(G29:G35)</f>
        <v>0</v>
      </c>
      <c r="H36" s="15">
        <f>SUM(H29:H35)</f>
        <v>0</v>
      </c>
      <c r="I36" s="9"/>
      <c r="J36" s="3"/>
    </row>
    <row r="37" spans="1:10" ht="13.95" customHeight="1" thickBot="1" x14ac:dyDescent="0.35">
      <c r="A37" s="1"/>
      <c r="B37" s="14"/>
      <c r="C37" s="14"/>
      <c r="D37" s="14"/>
      <c r="E37" s="14"/>
      <c r="F37" s="14"/>
      <c r="G37" s="14"/>
      <c r="H37" s="14"/>
      <c r="I37" s="9"/>
      <c r="J37" s="3"/>
    </row>
    <row r="38" spans="1:10" ht="13.95" customHeight="1" x14ac:dyDescent="0.3">
      <c r="A38" s="74" t="s">
        <v>33</v>
      </c>
      <c r="B38" s="75"/>
      <c r="C38" s="75"/>
      <c r="D38" s="75"/>
      <c r="E38" s="75"/>
      <c r="F38" s="75"/>
      <c r="G38" s="75"/>
      <c r="H38" s="76"/>
      <c r="I38" s="9"/>
      <c r="J38" s="3"/>
    </row>
    <row r="39" spans="1:10" ht="13.95" customHeight="1" x14ac:dyDescent="0.3">
      <c r="A39" s="80"/>
      <c r="B39" s="81"/>
      <c r="C39" s="81"/>
      <c r="D39" s="81"/>
      <c r="E39" s="81"/>
      <c r="F39" s="81"/>
      <c r="G39" s="81"/>
      <c r="H39" s="82"/>
      <c r="I39" s="9"/>
      <c r="J39" s="3"/>
    </row>
    <row r="40" spans="1:10" ht="41.4" customHeight="1" x14ac:dyDescent="0.3">
      <c r="A40" s="85" t="s">
        <v>12</v>
      </c>
      <c r="B40" s="86"/>
      <c r="C40" s="12" t="s">
        <v>13</v>
      </c>
      <c r="D40" s="13" t="s">
        <v>5</v>
      </c>
      <c r="E40" s="4" t="s">
        <v>14</v>
      </c>
      <c r="F40" s="4" t="s">
        <v>15</v>
      </c>
      <c r="G40" s="11" t="s">
        <v>16</v>
      </c>
      <c r="H40" s="29" t="s">
        <v>17</v>
      </c>
      <c r="I40" s="9"/>
      <c r="J40" s="3"/>
    </row>
    <row r="41" spans="1:10" ht="28.95" customHeight="1" x14ac:dyDescent="0.3">
      <c r="A41" s="27"/>
      <c r="B41" s="23" t="s">
        <v>34</v>
      </c>
      <c r="C41" s="24"/>
      <c r="D41" s="47" t="s">
        <v>35</v>
      </c>
      <c r="E41" s="5">
        <v>7</v>
      </c>
      <c r="F41" s="5">
        <v>6</v>
      </c>
      <c r="G41" s="22">
        <v>0</v>
      </c>
      <c r="H41" s="6">
        <f>SUM(G41*12*F41*E41)</f>
        <v>0</v>
      </c>
      <c r="I41" s="9"/>
      <c r="J41" s="3"/>
    </row>
    <row r="42" spans="1:10" ht="28.95" customHeight="1" x14ac:dyDescent="0.3">
      <c r="A42" s="27"/>
      <c r="B42" s="23" t="s">
        <v>36</v>
      </c>
      <c r="C42" s="24"/>
      <c r="D42" s="47" t="s">
        <v>37</v>
      </c>
      <c r="E42" s="7">
        <v>7</v>
      </c>
      <c r="F42" s="7">
        <v>6</v>
      </c>
      <c r="G42" s="22">
        <v>0</v>
      </c>
      <c r="H42" s="6">
        <f t="shared" ref="H42:H46" si="3">SUM(G42*12*F42*E42)</f>
        <v>0</v>
      </c>
      <c r="I42" s="9"/>
      <c r="J42" s="3"/>
    </row>
    <row r="43" spans="1:10" ht="28.95" customHeight="1" x14ac:dyDescent="0.3">
      <c r="A43" s="27"/>
      <c r="B43" s="23" t="s">
        <v>38</v>
      </c>
      <c r="C43" s="24"/>
      <c r="D43" s="47" t="s">
        <v>39</v>
      </c>
      <c r="E43" s="7">
        <v>7</v>
      </c>
      <c r="F43" s="7">
        <v>6</v>
      </c>
      <c r="G43" s="22">
        <v>0</v>
      </c>
      <c r="H43" s="6">
        <f t="shared" si="3"/>
        <v>0</v>
      </c>
      <c r="I43" s="9"/>
      <c r="J43" s="3"/>
    </row>
    <row r="44" spans="1:10" ht="28.95" customHeight="1" x14ac:dyDescent="0.3">
      <c r="A44" s="27"/>
      <c r="B44" s="23"/>
      <c r="C44" s="24"/>
      <c r="D44" s="47"/>
      <c r="E44" s="7">
        <v>7</v>
      </c>
      <c r="F44" s="7">
        <v>6</v>
      </c>
      <c r="G44" s="22">
        <v>0</v>
      </c>
      <c r="H44" s="6">
        <f t="shared" si="3"/>
        <v>0</v>
      </c>
      <c r="I44" s="9"/>
      <c r="J44" s="3"/>
    </row>
    <row r="45" spans="1:10" ht="28.95" customHeight="1" x14ac:dyDescent="0.3">
      <c r="A45" s="27"/>
      <c r="B45" s="23"/>
      <c r="C45" s="24"/>
      <c r="D45" s="47"/>
      <c r="E45" s="7">
        <v>7</v>
      </c>
      <c r="F45" s="7">
        <v>6</v>
      </c>
      <c r="G45" s="22">
        <v>0</v>
      </c>
      <c r="H45" s="6">
        <f t="shared" si="3"/>
        <v>0</v>
      </c>
      <c r="I45" s="9"/>
      <c r="J45" s="3"/>
    </row>
    <row r="46" spans="1:10" ht="28.95" customHeight="1" thickBot="1" x14ac:dyDescent="0.35">
      <c r="A46" s="28"/>
      <c r="B46" s="25"/>
      <c r="C46" s="26"/>
      <c r="D46" s="48"/>
      <c r="E46" s="8">
        <v>7</v>
      </c>
      <c r="F46" s="8">
        <v>6</v>
      </c>
      <c r="G46" s="19">
        <v>0</v>
      </c>
      <c r="H46" s="10">
        <f t="shared" si="3"/>
        <v>0</v>
      </c>
      <c r="I46" s="9"/>
      <c r="J46" s="3"/>
    </row>
    <row r="47" spans="1:10" ht="10.199999999999999" customHeight="1" thickBot="1" x14ac:dyDescent="0.35">
      <c r="A47" s="34"/>
      <c r="B47" s="35"/>
      <c r="C47" s="35"/>
      <c r="D47" s="35"/>
      <c r="E47" s="35"/>
      <c r="F47" s="35"/>
      <c r="G47" s="36"/>
      <c r="H47" s="37"/>
      <c r="I47" s="9"/>
      <c r="J47" s="3"/>
    </row>
    <row r="48" spans="1:10" ht="19.95" customHeight="1" thickBot="1" x14ac:dyDescent="0.35">
      <c r="A48" s="16"/>
      <c r="B48" s="17" t="s">
        <v>20</v>
      </c>
      <c r="C48" s="17"/>
      <c r="D48" s="17"/>
      <c r="E48" s="17"/>
      <c r="F48" s="17"/>
      <c r="G48" s="18">
        <f>SUM(G41:G47)</f>
        <v>0</v>
      </c>
      <c r="H48" s="15">
        <f>SUM(H41:H47)</f>
        <v>0</v>
      </c>
      <c r="I48" s="9"/>
      <c r="J48" s="3"/>
    </row>
    <row r="49" spans="1:10" ht="13.95" customHeight="1" thickBot="1" x14ac:dyDescent="0.35">
      <c r="A49" s="1"/>
      <c r="B49" s="14"/>
      <c r="C49" s="14"/>
      <c r="D49" s="14"/>
      <c r="E49" s="14"/>
      <c r="F49" s="14"/>
      <c r="G49" s="14"/>
      <c r="H49" s="14"/>
      <c r="I49" s="9"/>
      <c r="J49" s="3"/>
    </row>
    <row r="50" spans="1:10" ht="13.95" customHeight="1" x14ac:dyDescent="0.3">
      <c r="A50" s="74" t="s">
        <v>40</v>
      </c>
      <c r="B50" s="75"/>
      <c r="C50" s="75"/>
      <c r="D50" s="75"/>
      <c r="E50" s="75"/>
      <c r="F50" s="75"/>
      <c r="G50" s="75"/>
      <c r="H50" s="76"/>
      <c r="I50" s="9"/>
      <c r="J50" s="3"/>
    </row>
    <row r="51" spans="1:10" ht="13.95" customHeight="1" x14ac:dyDescent="0.3">
      <c r="A51" s="80"/>
      <c r="B51" s="81"/>
      <c r="C51" s="81"/>
      <c r="D51" s="81"/>
      <c r="E51" s="81"/>
      <c r="F51" s="81"/>
      <c r="G51" s="81"/>
      <c r="H51" s="82"/>
      <c r="I51" s="9"/>
      <c r="J51" s="3"/>
    </row>
    <row r="52" spans="1:10" ht="41.4" customHeight="1" x14ac:dyDescent="0.3">
      <c r="A52" s="85" t="s">
        <v>12</v>
      </c>
      <c r="B52" s="86"/>
      <c r="C52" s="12" t="s">
        <v>13</v>
      </c>
      <c r="D52" s="13" t="s">
        <v>5</v>
      </c>
      <c r="E52" s="4" t="s">
        <v>14</v>
      </c>
      <c r="F52" s="4" t="s">
        <v>15</v>
      </c>
      <c r="G52" s="11" t="s">
        <v>16</v>
      </c>
      <c r="H52" s="29" t="s">
        <v>17</v>
      </c>
      <c r="I52" s="9"/>
      <c r="J52" s="3"/>
    </row>
    <row r="53" spans="1:10" ht="28.95" customHeight="1" x14ac:dyDescent="0.3">
      <c r="A53" s="27"/>
      <c r="B53" s="23" t="s">
        <v>41</v>
      </c>
      <c r="C53" s="24"/>
      <c r="D53" s="47" t="s">
        <v>42</v>
      </c>
      <c r="E53" s="5">
        <v>7</v>
      </c>
      <c r="F53" s="5">
        <v>6</v>
      </c>
      <c r="G53" s="22">
        <v>0</v>
      </c>
      <c r="H53" s="6">
        <f>SUM(G53*12*F53*E53)</f>
        <v>0</v>
      </c>
      <c r="I53" s="9"/>
      <c r="J53" s="3"/>
    </row>
    <row r="54" spans="1:10" ht="28.95" customHeight="1" x14ac:dyDescent="0.3">
      <c r="A54" s="27"/>
      <c r="B54" s="23" t="s">
        <v>43</v>
      </c>
      <c r="C54" s="24"/>
      <c r="D54" s="47" t="s">
        <v>44</v>
      </c>
      <c r="E54" s="7">
        <v>7</v>
      </c>
      <c r="F54" s="7">
        <v>6</v>
      </c>
      <c r="G54" s="22">
        <v>0</v>
      </c>
      <c r="H54" s="6">
        <f t="shared" ref="H54:H58" si="4">SUM(G54*12*F54*E54)</f>
        <v>0</v>
      </c>
      <c r="I54" s="9"/>
      <c r="J54" s="3"/>
    </row>
    <row r="55" spans="1:10" ht="28.95" customHeight="1" x14ac:dyDescent="0.3">
      <c r="A55" s="27"/>
      <c r="B55" s="23"/>
      <c r="C55" s="24"/>
      <c r="D55" s="47"/>
      <c r="E55" s="7">
        <v>7</v>
      </c>
      <c r="F55" s="7">
        <v>6</v>
      </c>
      <c r="G55" s="22">
        <v>0</v>
      </c>
      <c r="H55" s="6">
        <f t="shared" si="4"/>
        <v>0</v>
      </c>
      <c r="I55" s="9"/>
      <c r="J55" s="3"/>
    </row>
    <row r="56" spans="1:10" ht="28.95" customHeight="1" x14ac:dyDescent="0.3">
      <c r="A56" s="27"/>
      <c r="B56" s="23"/>
      <c r="C56" s="24"/>
      <c r="D56" s="47"/>
      <c r="E56" s="7">
        <v>7</v>
      </c>
      <c r="F56" s="7">
        <v>6</v>
      </c>
      <c r="G56" s="22">
        <v>0</v>
      </c>
      <c r="H56" s="6">
        <f t="shared" si="4"/>
        <v>0</v>
      </c>
      <c r="I56" s="9"/>
      <c r="J56" s="3"/>
    </row>
    <row r="57" spans="1:10" ht="28.95" customHeight="1" x14ac:dyDescent="0.3">
      <c r="A57" s="27"/>
      <c r="B57" s="23"/>
      <c r="C57" s="24"/>
      <c r="D57" s="47"/>
      <c r="E57" s="7">
        <v>7</v>
      </c>
      <c r="F57" s="7">
        <v>6</v>
      </c>
      <c r="G57" s="22">
        <v>0</v>
      </c>
      <c r="H57" s="6">
        <f t="shared" si="4"/>
        <v>0</v>
      </c>
      <c r="I57" s="9"/>
      <c r="J57" s="3"/>
    </row>
    <row r="58" spans="1:10" ht="28.95" customHeight="1" thickBot="1" x14ac:dyDescent="0.35">
      <c r="A58" s="28"/>
      <c r="B58" s="25"/>
      <c r="C58" s="26"/>
      <c r="D58" s="48"/>
      <c r="E58" s="8">
        <v>7</v>
      </c>
      <c r="F58" s="8">
        <v>6</v>
      </c>
      <c r="G58" s="19">
        <v>0</v>
      </c>
      <c r="H58" s="10">
        <f t="shared" si="4"/>
        <v>0</v>
      </c>
      <c r="I58" s="9"/>
      <c r="J58" s="3"/>
    </row>
    <row r="59" spans="1:10" ht="10.199999999999999" customHeight="1" thickBot="1" x14ac:dyDescent="0.35">
      <c r="A59" s="34"/>
      <c r="B59" s="35"/>
      <c r="C59" s="35"/>
      <c r="D59" s="35"/>
      <c r="E59" s="35"/>
      <c r="F59" s="35"/>
      <c r="G59" s="36"/>
      <c r="H59" s="37"/>
      <c r="I59" s="9"/>
      <c r="J59" s="3"/>
    </row>
    <row r="60" spans="1:10" ht="22.95" customHeight="1" thickBot="1" x14ac:dyDescent="0.35">
      <c r="A60" s="16"/>
      <c r="B60" s="17" t="s">
        <v>45</v>
      </c>
      <c r="C60" s="17"/>
      <c r="D60" s="17"/>
      <c r="E60" s="17"/>
      <c r="F60" s="17"/>
      <c r="G60" s="18">
        <f>SUM(G53:G59)</f>
        <v>0</v>
      </c>
      <c r="H60" s="15">
        <f>SUM(H53:H59)</f>
        <v>0</v>
      </c>
      <c r="I60" s="9"/>
      <c r="J60" s="3"/>
    </row>
    <row r="61" spans="1:10" ht="19.95" customHeight="1" thickBot="1" x14ac:dyDescent="0.35">
      <c r="A61" s="1"/>
      <c r="B61" s="14"/>
      <c r="C61" s="14"/>
      <c r="D61" s="14"/>
      <c r="E61" s="14"/>
      <c r="F61" s="14"/>
      <c r="G61" s="14"/>
      <c r="H61" s="14"/>
      <c r="I61" s="9"/>
      <c r="J61" s="3"/>
    </row>
    <row r="62" spans="1:10" ht="19.95" customHeight="1" x14ac:dyDescent="0.3">
      <c r="A62" s="74" t="s">
        <v>46</v>
      </c>
      <c r="B62" s="75"/>
      <c r="C62" s="75"/>
      <c r="D62" s="75"/>
      <c r="E62" s="75"/>
      <c r="F62" s="75"/>
      <c r="G62" s="75"/>
      <c r="H62" s="76"/>
    </row>
    <row r="63" spans="1:10" ht="19.95" customHeight="1" thickBot="1" x14ac:dyDescent="0.35">
      <c r="A63" s="80"/>
      <c r="B63" s="81"/>
      <c r="C63" s="81"/>
      <c r="D63" s="81"/>
      <c r="E63" s="81"/>
      <c r="F63" s="81"/>
      <c r="G63" s="81"/>
      <c r="H63" s="82"/>
    </row>
    <row r="64" spans="1:10" ht="19.95" customHeight="1" thickBot="1" x14ac:dyDescent="0.35">
      <c r="A64" s="38"/>
      <c r="B64" s="87" t="s">
        <v>47</v>
      </c>
      <c r="C64" s="87"/>
      <c r="D64" s="87"/>
      <c r="E64" s="87"/>
      <c r="F64" s="87"/>
      <c r="G64" s="88"/>
      <c r="H64" s="31" t="s">
        <v>17</v>
      </c>
    </row>
    <row r="65" spans="1:8" ht="28.95" customHeight="1" x14ac:dyDescent="0.3">
      <c r="A65" s="32"/>
      <c r="B65" s="89" t="s">
        <v>48</v>
      </c>
      <c r="C65" s="89"/>
      <c r="D65" s="89"/>
      <c r="E65" s="89"/>
      <c r="F65" s="89"/>
      <c r="G65" s="90"/>
      <c r="H65" s="42">
        <v>0</v>
      </c>
    </row>
    <row r="66" spans="1:8" ht="28.95" customHeight="1" x14ac:dyDescent="0.3">
      <c r="A66" s="30"/>
      <c r="B66" s="94" t="s">
        <v>49</v>
      </c>
      <c r="C66" s="94"/>
      <c r="D66" s="94"/>
      <c r="E66" s="94"/>
      <c r="F66" s="94"/>
      <c r="G66" s="95"/>
      <c r="H66" s="43">
        <v>0</v>
      </c>
    </row>
    <row r="67" spans="1:8" ht="28.95" customHeight="1" thickBot="1" x14ac:dyDescent="0.35">
      <c r="A67" s="20"/>
      <c r="B67" s="91" t="s">
        <v>50</v>
      </c>
      <c r="C67" s="91"/>
      <c r="D67" s="91"/>
      <c r="E67" s="92"/>
      <c r="F67" s="92"/>
      <c r="G67" s="93"/>
      <c r="H67" s="44">
        <v>0</v>
      </c>
    </row>
    <row r="68" spans="1:8" ht="10.199999999999999" customHeight="1" thickBot="1" x14ac:dyDescent="0.35">
      <c r="A68" s="34"/>
      <c r="B68" s="35"/>
      <c r="C68" s="35"/>
      <c r="D68" s="35"/>
      <c r="E68" s="35"/>
      <c r="F68" s="35"/>
      <c r="G68" s="36"/>
      <c r="H68" s="37"/>
    </row>
    <row r="69" spans="1:8" ht="19.95" customHeight="1" thickBot="1" x14ac:dyDescent="0.35">
      <c r="A69" s="16"/>
      <c r="B69" s="17" t="s">
        <v>51</v>
      </c>
      <c r="C69" s="17"/>
      <c r="D69" s="17"/>
      <c r="E69" s="17"/>
      <c r="F69" s="17"/>
      <c r="G69" s="45"/>
      <c r="H69" s="15">
        <f>SUM(H65:H68)</f>
        <v>0</v>
      </c>
    </row>
    <row r="70" spans="1:8" ht="19.95" customHeight="1" thickBot="1" x14ac:dyDescent="0.35"/>
    <row r="71" spans="1:8" ht="19.95" customHeight="1" x14ac:dyDescent="0.3">
      <c r="A71" s="40" t="s">
        <v>52</v>
      </c>
      <c r="B71" s="102" t="s">
        <v>53</v>
      </c>
      <c r="C71" s="102"/>
      <c r="D71" s="102"/>
      <c r="E71" s="102"/>
      <c r="F71" s="102"/>
      <c r="G71" s="102"/>
      <c r="H71" s="103"/>
    </row>
    <row r="72" spans="1:8" ht="19.95" customHeight="1" thickBot="1" x14ac:dyDescent="0.35">
      <c r="A72" s="41"/>
      <c r="B72" s="104"/>
      <c r="C72" s="104"/>
      <c r="D72" s="104"/>
      <c r="E72" s="104"/>
      <c r="F72" s="104"/>
      <c r="G72" s="104"/>
      <c r="H72" s="105"/>
    </row>
    <row r="73" spans="1:8" ht="19.95" customHeight="1" thickBot="1" x14ac:dyDescent="0.35">
      <c r="A73" s="38"/>
      <c r="B73" s="39"/>
      <c r="C73" s="39"/>
      <c r="D73" s="39"/>
      <c r="E73" s="39"/>
      <c r="F73" s="39"/>
      <c r="G73" s="100" t="s">
        <v>54</v>
      </c>
      <c r="H73" s="101"/>
    </row>
    <row r="74" spans="1:8" ht="19.95" customHeight="1" thickBot="1" x14ac:dyDescent="0.35">
      <c r="A74" s="32"/>
      <c r="B74" s="33" t="s">
        <v>55</v>
      </c>
      <c r="C74" s="33"/>
      <c r="D74" s="33"/>
      <c r="E74" s="33"/>
      <c r="F74" s="33"/>
      <c r="G74" s="98">
        <f t="shared" ref="G74" si="5">SUM(H12+H24+H36+H48+H60+H69)</f>
        <v>0</v>
      </c>
      <c r="H74" s="99"/>
    </row>
    <row r="75" spans="1:8" ht="39" customHeight="1" thickBot="1" x14ac:dyDescent="0.35">
      <c r="A75" s="34"/>
      <c r="B75" s="35"/>
      <c r="C75" s="35"/>
      <c r="D75" s="35"/>
      <c r="E75" s="35"/>
      <c r="F75" s="35"/>
      <c r="G75" s="96" t="s">
        <v>56</v>
      </c>
      <c r="H75" s="97"/>
    </row>
    <row r="76" spans="1:8" ht="7.2" customHeight="1" x14ac:dyDescent="0.3"/>
    <row r="77" spans="1:8" ht="27" customHeight="1" thickBot="1" x14ac:dyDescent="0.35">
      <c r="G77" s="108" t="str">
        <f>IF(G74&lt;1,"X",IF(G74&lt;Uitleg!H8,"Inschrijfprijs wordt als een niet realistische inschrijving beschouwd, inschrijving zal terzijde worden gelegd!",IF(G74&gt;Uitleg!H7,"Inschrijfprijs leverancier ligt boven het gestelde plafondbudget, inschrijving zal terzijde worden gelegd!","Inschrijfprijs voldoet aan gestelde prijs-voorwaarden.")))</f>
        <v>X</v>
      </c>
      <c r="H77" s="108"/>
    </row>
    <row r="78" spans="1:8" ht="15" customHeight="1" thickBot="1" x14ac:dyDescent="0.35">
      <c r="A78" s="51"/>
      <c r="B78" s="83" t="s">
        <v>57</v>
      </c>
      <c r="C78" s="106"/>
      <c r="D78" s="107"/>
      <c r="G78" s="108"/>
      <c r="H78" s="108"/>
    </row>
    <row r="79" spans="1:8" ht="15" thickBot="1" x14ac:dyDescent="0.35">
      <c r="A79" s="52"/>
      <c r="B79" s="84"/>
      <c r="C79" s="70"/>
      <c r="D79" s="71"/>
    </row>
    <row r="80" spans="1:8" ht="15" customHeight="1" thickBot="1" x14ac:dyDescent="0.35">
      <c r="A80" s="53"/>
      <c r="B80" s="65" t="s">
        <v>58</v>
      </c>
      <c r="C80" s="70"/>
      <c r="D80" s="71"/>
    </row>
    <row r="81" spans="1:4" ht="15" thickBot="1" x14ac:dyDescent="0.35">
      <c r="A81" s="52"/>
      <c r="B81" s="84"/>
      <c r="C81" s="70"/>
      <c r="D81" s="71"/>
    </row>
    <row r="82" spans="1:4" ht="15" customHeight="1" thickBot="1" x14ac:dyDescent="0.35">
      <c r="A82" s="53"/>
      <c r="B82" s="65" t="s">
        <v>59</v>
      </c>
      <c r="C82" s="70"/>
      <c r="D82" s="71"/>
    </row>
    <row r="83" spans="1:4" ht="15" thickBot="1" x14ac:dyDescent="0.35">
      <c r="A83" s="52"/>
      <c r="B83" s="84"/>
      <c r="C83" s="70"/>
      <c r="D83" s="71"/>
    </row>
    <row r="84" spans="1:4" ht="15" thickBot="1" x14ac:dyDescent="0.35">
      <c r="A84" s="53"/>
      <c r="B84" s="65" t="s">
        <v>60</v>
      </c>
      <c r="C84" s="68"/>
      <c r="D84" s="69"/>
    </row>
    <row r="85" spans="1:4" ht="15" thickBot="1" x14ac:dyDescent="0.35">
      <c r="A85" s="52"/>
      <c r="B85" s="84"/>
      <c r="C85" s="68"/>
      <c r="D85" s="69"/>
    </row>
    <row r="86" spans="1:4" ht="15" thickBot="1" x14ac:dyDescent="0.35">
      <c r="A86" s="53"/>
      <c r="B86" s="65" t="s">
        <v>61</v>
      </c>
      <c r="C86" s="70"/>
      <c r="D86" s="71"/>
    </row>
    <row r="87" spans="1:4" ht="15" thickBot="1" x14ac:dyDescent="0.35">
      <c r="A87" s="30"/>
      <c r="B87" s="66"/>
      <c r="C87" s="70"/>
      <c r="D87" s="71"/>
    </row>
    <row r="88" spans="1:4" ht="15" thickBot="1" x14ac:dyDescent="0.35">
      <c r="A88" s="30"/>
      <c r="B88" s="66"/>
      <c r="C88" s="70"/>
      <c r="D88" s="71"/>
    </row>
    <row r="89" spans="1:4" ht="15" thickBot="1" x14ac:dyDescent="0.35">
      <c r="A89" s="30"/>
      <c r="B89" s="66"/>
      <c r="C89" s="70"/>
      <c r="D89" s="71"/>
    </row>
    <row r="90" spans="1:4" ht="15" thickBot="1" x14ac:dyDescent="0.35">
      <c r="A90" s="54"/>
      <c r="B90" s="67"/>
      <c r="C90" s="72"/>
      <c r="D90" s="73"/>
    </row>
  </sheetData>
  <sheetProtection algorithmName="SHA-512" hashValue="aerQ5rZST75rEloPZ69AjVNm4skLOBEypuTLTBnUGky9TwSXR6LQ8MXzf7WKg3PpebqvGf5ur6BduAF9Hmb5qg==" saltValue="a3SCONxkArPNdCcdPhwMow==" spinCount="100000" sheet="1" objects="1" scenarios="1"/>
  <mergeCells count="31">
    <mergeCell ref="B82:B83"/>
    <mergeCell ref="B84:B85"/>
    <mergeCell ref="C80:D81"/>
    <mergeCell ref="C82:D83"/>
    <mergeCell ref="A62:H63"/>
    <mergeCell ref="B64:G64"/>
    <mergeCell ref="B65:G65"/>
    <mergeCell ref="B67:G67"/>
    <mergeCell ref="B66:G66"/>
    <mergeCell ref="G75:H75"/>
    <mergeCell ref="G74:H74"/>
    <mergeCell ref="G73:H73"/>
    <mergeCell ref="B71:H72"/>
    <mergeCell ref="C78:D79"/>
    <mergeCell ref="G77:H78"/>
    <mergeCell ref="B1:G1"/>
    <mergeCell ref="B86:B90"/>
    <mergeCell ref="C84:D85"/>
    <mergeCell ref="C86:D90"/>
    <mergeCell ref="A2:H3"/>
    <mergeCell ref="A14:H15"/>
    <mergeCell ref="B78:B79"/>
    <mergeCell ref="B80:B81"/>
    <mergeCell ref="A4:B4"/>
    <mergeCell ref="A16:B16"/>
    <mergeCell ref="A26:H27"/>
    <mergeCell ref="A28:B28"/>
    <mergeCell ref="A38:H39"/>
    <mergeCell ref="A40:B40"/>
    <mergeCell ref="A50:H51"/>
    <mergeCell ref="A52:B52"/>
  </mergeCells>
  <phoneticPr fontId="3" type="noConversion"/>
  <conditionalFormatting sqref="G77">
    <cfRule type="containsText" dxfId="1" priority="1" operator="containsText" text="voldoet">
      <formula>NOT(ISERROR(SEARCH("voldoet",G77)))</formula>
    </cfRule>
    <cfRule type="containsText" dxfId="0" priority="2" operator="containsText" text="terzijde">
      <formula>NOT(ISERROR(SEARCH("terzijde",G77)))</formula>
    </cfRule>
  </conditionalFormatting>
  <printOptions horizontalCentered="1" verticalCentered="1"/>
  <pageMargins left="0" right="0" top="0" bottom="0" header="0.31496062992125984" footer="0.31496062992125984"/>
  <pageSetup paperSize="8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72451C97D049ACE842BE6BE0CC78" ma:contentTypeVersion="12" ma:contentTypeDescription="Create a new document." ma:contentTypeScope="" ma:versionID="41227bff4cb65e0f69556ff750aecdee">
  <xsd:schema xmlns:xsd="http://www.w3.org/2001/XMLSchema" xmlns:xs="http://www.w3.org/2001/XMLSchema" xmlns:p="http://schemas.microsoft.com/office/2006/metadata/properties" xmlns:ns2="20b7d89d-7b73-41b3-8e2c-484abfae05b0" xmlns:ns3="753e3ce4-1032-4093-a18a-6b3ea8d39b5a" targetNamespace="http://schemas.microsoft.com/office/2006/metadata/properties" ma:root="true" ma:fieldsID="fc19a646ed7ed0273e26d2b14e001ff9" ns2:_="" ns3:_="">
    <xsd:import namespace="20b7d89d-7b73-41b3-8e2c-484abfae05b0"/>
    <xsd:import namespace="753e3ce4-1032-4093-a18a-6b3ea8d39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d89d-7b73-41b3-8e2c-484abfae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e3ce4-1032-4093-a18a-6b3ea8d39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b7d89d-7b73-41b3-8e2c-484abfae05b0">
      <Terms xmlns="http://schemas.microsoft.com/office/infopath/2007/PartnerControls"/>
    </lcf76f155ced4ddcb4097134ff3c332f>
    <SharedWithUsers xmlns="753e3ce4-1032-4093-a18a-6b3ea8d39b5a">
      <UserInfo>
        <DisplayName>Dick Venhuis</DisplayName>
        <AccountId>43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AD19A30-5767-4171-A357-3391BBA80A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3D59E9-C49D-4BFE-B882-BF3D461E5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7d89d-7b73-41b3-8e2c-484abfae05b0"/>
    <ds:schemaRef ds:uri="753e3ce4-1032-4093-a18a-6b3ea8d39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742A7F-3247-4FAE-8066-83287411F766}">
  <ds:schemaRefs>
    <ds:schemaRef ds:uri="http://schemas.microsoft.com/office/2006/metadata/properties"/>
    <ds:schemaRef ds:uri="http://schemas.microsoft.com/office/infopath/2007/PartnerControls"/>
    <ds:schemaRef ds:uri="20b7d89d-7b73-41b3-8e2c-484abfae05b0"/>
    <ds:schemaRef ds:uri="753e3ce4-1032-4093-a18a-6b3ea8d39b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Uitleg</vt:lpstr>
      <vt:lpstr>Inschrijfblad</vt:lpstr>
      <vt:lpstr>Inschrijfblad!Afdrukbereik</vt:lpstr>
      <vt:lpstr>Uitleg!Afdrukbereik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 van der Meulen</dc:creator>
  <cp:keywords/>
  <dc:description/>
  <cp:lastModifiedBy>Arjen van der Meulen</cp:lastModifiedBy>
  <cp:revision/>
  <dcterms:created xsi:type="dcterms:W3CDTF">2022-09-15T10:36:29Z</dcterms:created>
  <dcterms:modified xsi:type="dcterms:W3CDTF">2023-09-22T07:52:42Z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0x0101003A1F72451C97D049ACE842BE6BE0CC78</vt:lpwstr>
  </property>
  <property fmtid="{D5CDD505-2E9C-101B-9397-08002B2CF9AE}" pid="3" name="MediaServiceImageTags">
    <vt:lpwstr/>
  </property>
</Properties>
</file>