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ThisWorkbook" defaultThemeVersion="124226"/>
  <mc:AlternateContent xmlns:mc="http://schemas.openxmlformats.org/markup-compatibility/2006">
    <mc:Choice Requires="x15">
      <x15ac:absPath xmlns:x15ac="http://schemas.microsoft.com/office/spreadsheetml/2010/11/ac" url="https://unitedqualitybv.sharepoint.com/klanten/Docs/Onderhoud Enschede/EA veegmachines (1039 SK)/06. Bestanden voor publicatie/"/>
    </mc:Choice>
  </mc:AlternateContent>
  <xr:revisionPtr revIDLastSave="0" documentId="8_{5879B9B3-B350-4CC8-A0AC-667D9B8FE14F}" xr6:coauthVersionLast="47" xr6:coauthVersionMax="47" xr10:uidLastSave="{00000000-0000-0000-0000-000000000000}"/>
  <bookViews>
    <workbookView xWindow="-108" yWindow="-108" windowWidth="23256" windowHeight="12576" tabRatio="909" activeTab="3" xr2:uid="{00000000-000D-0000-FFFF-FFFF00000000}"/>
  </bookViews>
  <sheets>
    <sheet name="Voorblad" sheetId="53" r:id="rId1"/>
    <sheet name="Prijsinvulformulier perceel 1" sheetId="39" r:id="rId2"/>
    <sheet name="Prijsinvulformulier perceel 2" sheetId="61" r:id="rId3"/>
    <sheet name="Prijsinvulformulier perceel 3" sheetId="58" r:id="rId4"/>
  </sheets>
  <definedNames>
    <definedName name="_xlnm.Print_Area" localSheetId="1">'Prijsinvulformulier perceel 1'!$A$1:$E$37</definedName>
    <definedName name="_xlnm.Print_Area" localSheetId="2">'Prijsinvulformulier perceel 2'!$A$1:$E$19</definedName>
    <definedName name="_xlnm.Print_Area" localSheetId="3">'Prijsinvulformulier perceel 3'!$A$1:$E$17</definedName>
    <definedName name="_xlnm.Print_Area" localSheetId="0">Voorblad!$A$1:$J$31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39" l="1"/>
  <c r="C15" i="61"/>
  <c r="E7" i="58"/>
  <c r="E6" i="58"/>
  <c r="E10" i="61"/>
  <c r="E9" i="61"/>
  <c r="E7" i="61"/>
  <c r="E6" i="61"/>
  <c r="E4" i="61"/>
  <c r="E3" i="61"/>
  <c r="E19" i="39"/>
  <c r="E18" i="39"/>
  <c r="E11" i="39"/>
  <c r="E10" i="39"/>
  <c r="E8" i="39"/>
  <c r="E7" i="39"/>
  <c r="E4" i="58"/>
  <c r="C12" i="58"/>
  <c r="E3" i="58"/>
  <c r="E11" i="61" l="1"/>
  <c r="E8" i="58"/>
  <c r="C26" i="39" l="1"/>
  <c r="E16" i="39" l="1"/>
  <c r="E15" i="39"/>
  <c r="E20" i="39" l="1"/>
  <c r="B32" i="39" s="1"/>
  <c r="E5" i="39"/>
  <c r="E12" i="39" l="1"/>
  <c r="B31" i="39" s="1"/>
  <c r="B33" i="39" s="1"/>
</calcChain>
</file>

<file path=xl/sharedStrings.xml><?xml version="1.0" encoding="utf-8"?>
<sst xmlns="http://schemas.openxmlformats.org/spreadsheetml/2006/main" count="108" uniqueCount="59">
  <si>
    <t>Inhoud:</t>
  </si>
  <si>
    <t>Totaal</t>
  </si>
  <si>
    <t>Naam inschrijver: …………………………………….</t>
  </si>
  <si>
    <t>Omschrijving</t>
  </si>
  <si>
    <t>Eenheid</t>
  </si>
  <si>
    <t>Prijs (AxB) excl. BTW</t>
  </si>
  <si>
    <t>Aanschafprijs veegmachine</t>
  </si>
  <si>
    <t>In te vullen door inschrijver</t>
  </si>
  <si>
    <t>Prijs per eenheid (A) excl. BTW*</t>
  </si>
  <si>
    <t>Prijsinvulformulier</t>
  </si>
  <si>
    <t>Aanschafprijs 3e borstel</t>
  </si>
  <si>
    <t>Aanschafprijs derde borstel, incl. borstelframe en benodigde aanpassingen en onderdelen en aansturing vanuit cabine zoals omschreven in het programma van eisen</t>
  </si>
  <si>
    <t>Perceel 1: levering middelgrote veegmachines in 2 onderdelen</t>
  </si>
  <si>
    <t>Prijsinvulformulier perceel 1</t>
  </si>
  <si>
    <t>Aantal (B)**</t>
  </si>
  <si>
    <t>Optionele meerprijzen *** (wordt niet meegenomen in de gunning)</t>
  </si>
  <si>
    <t>Prijs per machine 
excl. BTW</t>
  </si>
  <si>
    <t xml:space="preserve">360° camerasysteem met minimaal een 10" kleurenmonitor in de cabine waarmee een rondomzicht in één beeld wordt gerealiseerd. De opstelling van de monitor en de configuratie van de beelden op de monitor wordt in samenspraak met de opdrachtgever voor afleveren bepaald. </t>
  </si>
  <si>
    <t>- Perceel 1 Veegmachines</t>
  </si>
  <si>
    <t xml:space="preserve">Onderdeel A: diesel aangedreven </t>
  </si>
  <si>
    <t xml:space="preserve">Onderdeel B: elektrisch aangedreven </t>
  </si>
  <si>
    <t>Onderdeel A (diesel aangedreven)</t>
  </si>
  <si>
    <t>Onderdeel B (elektrisch aangedreven)</t>
  </si>
  <si>
    <t>Levering van veegmachines</t>
  </si>
  <si>
    <t>Meer en minder draaiuren (er vindt uitsluitend verrekening plaats op basis van de draaiuren).</t>
  </si>
  <si>
    <t>Onderdeel A (onderdelencontract)</t>
  </si>
  <si>
    <t>Inschrijfprijs onderdeel A</t>
  </si>
  <si>
    <t>Onderdeel B (onderdelencontract)</t>
  </si>
  <si>
    <t>Inschrijfprijs onderdeel B</t>
  </si>
  <si>
    <t>Prijzen totaal P1</t>
  </si>
  <si>
    <t xml:space="preserve">Totaalprijs </t>
  </si>
  <si>
    <t>Totaal inschrijfprijs</t>
  </si>
  <si>
    <t>Totaalprijs onderdeel A</t>
  </si>
  <si>
    <t>Totaalprijs onderdeel B</t>
  </si>
  <si>
    <t>Prijsinvulformulier perceel 2</t>
  </si>
  <si>
    <t>Aanschafprijs diesel-hydraulisch aangedreven trcuk gemonteerde veegmachine onder de voorwaarden zoals in dit bestek omschreven, aangevuld met de onlosmakelijk daarmee verbonden inschrijving en eventueel door inschrijver(s) aan te leveren aanvullingen en documentatie.</t>
  </si>
  <si>
    <t>Aanschafprijs chassis</t>
  </si>
  <si>
    <t xml:space="preserve">Onderdelencontract  </t>
  </si>
  <si>
    <t>Perceel 2: levering middelgrote veegmachine 80 km/h, diesel aangedreven</t>
  </si>
  <si>
    <t>Perceel 3: levering van een truck gemonteerde veegmachine</t>
  </si>
  <si>
    <t>- Perceel 3 Truck gemonteerde veegmachine</t>
  </si>
  <si>
    <t>- Perceel 2 Middelgrote veegmachine 80 km/h, diesel aangedreven</t>
  </si>
  <si>
    <t>Aanschafprijs diesel aangedreven veegmachine onder de voorwaarden zoals in dit bestek omschreven, aangevuld met de onlosmakelijk daarmee verbonden inschrijving en eventueel door inschrijver(s) aan te leveren aanvullingen en documentatie.</t>
  </si>
  <si>
    <t>Aanschafprijs elektrisch aangedreven veegmachine onder de voorwaarden zoals in dit bestek omschreven, aangevuld met de onlosmakelijk daarmee verbonden inschrijving en eventueel door inschrijver(s) aan te leveren aanvullingen en documentatie.</t>
  </si>
  <si>
    <t>Aanschafprijs veegopbouw</t>
  </si>
  <si>
    <t>Onderdeel A (huur veegmachine)</t>
  </si>
  <si>
    <t>Huur van een veegmachine, conform het gestelde in het programma van eisen.</t>
  </si>
  <si>
    <r>
      <t xml:space="preserve">Huurprijs per </t>
    </r>
    <r>
      <rPr>
        <b/>
        <sz val="10"/>
        <rFont val="Century Gothic"/>
        <family val="2"/>
      </rPr>
      <t>maand</t>
    </r>
  </si>
  <si>
    <r>
      <t xml:space="preserve">Huurprijs per </t>
    </r>
    <r>
      <rPr>
        <b/>
        <sz val="10"/>
        <rFont val="Century Gothic"/>
        <family val="2"/>
      </rPr>
      <t>week</t>
    </r>
  </si>
  <si>
    <r>
      <t xml:space="preserve">Prijs opgeven in </t>
    </r>
    <r>
      <rPr>
        <b/>
        <sz val="10"/>
        <rFont val="Century Gothic"/>
        <family val="2"/>
      </rPr>
      <t>cent/uur</t>
    </r>
  </si>
  <si>
    <t>Onderdelencontract</t>
  </si>
  <si>
    <t>Huur veegmachine</t>
  </si>
  <si>
    <t>Inschrijfprijs Perceel 2</t>
  </si>
  <si>
    <t>Prijsinvulformulier perceel 3</t>
  </si>
  <si>
    <t>Prijs opgeven voor de gehele looptijd (aantal maanden x het maandtarief)</t>
  </si>
  <si>
    <r>
      <rPr>
        <b/>
        <u/>
        <sz val="9"/>
        <rFont val="Century Gothic"/>
        <family val="2"/>
      </rPr>
      <t>Onderdelencontract veegmachines:</t>
    </r>
    <r>
      <rPr>
        <sz val="9"/>
        <rFont val="Century Gothic"/>
        <family val="2"/>
      </rPr>
      <t xml:space="preserve">
Inschrijver biedt een </t>
    </r>
    <r>
      <rPr>
        <b/>
        <sz val="9"/>
        <rFont val="Century Gothic"/>
        <family val="2"/>
      </rPr>
      <t>integraal gesloten</t>
    </r>
    <r>
      <rPr>
        <sz val="9"/>
        <rFont val="Century Gothic"/>
        <family val="2"/>
      </rPr>
      <t xml:space="preserve"> onderdelencontract aan waarbij alle voorkomende onderdelen voor reparatie- en onderhoudswerkzaamheden aan de complete veegmachine zijn inbegrepen inclusief alle opties en accessiores, echter exclusief olie, smeermiddelen en borstels. Het onderdelencontract dient gebaseerd te zijn op een looptijd van 6 jaar, 1.800 inzeturen per jaar, (totaal 10.800 inzeturen). Integraal wil zeggen </t>
    </r>
    <r>
      <rPr>
        <b/>
        <sz val="9"/>
        <rFont val="Century Gothic"/>
        <family val="2"/>
      </rPr>
      <t>één contract</t>
    </r>
    <r>
      <rPr>
        <sz val="9"/>
        <rFont val="Century Gothic"/>
        <family val="2"/>
      </rPr>
      <t xml:space="preserve"> voor de  complete veegmachine, waarbij de Inschrijver het aanspreekpunt is. 
Leverancier kan de machine inspecteren in combinatie met regulier onderhoud bij opdrachtnemer. Kosten daarvoor kunnen niet doorbelast worden.
 </t>
    </r>
    <r>
      <rPr>
        <b/>
        <sz val="9"/>
        <rFont val="Century Gothic"/>
        <family val="2"/>
      </rPr>
      <t>Prijs opgeven voor de gehele looptijd (aantal maanden x het maandtarief)</t>
    </r>
  </si>
  <si>
    <t xml:space="preserve">* De prijzen zoals ingevuld op het prijs invul formulier zijn inclusief alle kosten voortkomend uit het programma van eisen en de kwalitatieve gunningscriteria.
** De genoemde aantallen zijn fictief over de gehele looptijd van het contract en er kunnen geen rechten aan worden ontleend.
*** De keuze voor de opties zal na gunning gemaakt worden. </t>
  </si>
  <si>
    <t>Toegepast kortingspercentage over de bruto cataloguswaarde van de veegmachine perceel 1B, inclusief opties en tevens alle accessoires (af fabriek en af dealer) , exclusief belastingen</t>
  </si>
  <si>
    <t>Inschrijfprijs Perceel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</si>
</sst>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 numFmtId="166" formatCode="_ [$€-413]\ * #,##0.00_ ;_ [$€-413]\ * \-#,##0.00_ ;_ [$€-413]\ * &quot;-&quot;??_ ;_ @_ "/>
  </numFmts>
  <fonts count="45" x14ac:knownFonts="1">
    <font>
      <sz val="10"/>
      <name val="Arial"/>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name val="Arial"/>
      <family val="2"/>
    </font>
    <font>
      <b/>
      <sz val="9"/>
      <color indexed="9"/>
      <name val="Century Gothic"/>
      <family val="2"/>
    </font>
    <font>
      <b/>
      <sz val="9"/>
      <name val="Century Gothic"/>
      <family val="2"/>
    </font>
    <font>
      <b/>
      <sz val="9"/>
      <color indexed="8"/>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11"/>
      <name val="Arial"/>
      <family val="2"/>
    </font>
    <font>
      <u/>
      <sz val="10"/>
      <color indexed="30"/>
      <name val="Century Gothic"/>
      <family val="2"/>
    </font>
    <font>
      <b/>
      <sz val="18"/>
      <color theme="1"/>
      <name val="Century Gothic"/>
      <family val="2"/>
    </font>
    <font>
      <b/>
      <u/>
      <sz val="9"/>
      <name val="Century Gothic"/>
      <family val="2"/>
    </font>
    <font>
      <b/>
      <sz val="9"/>
      <color theme="0"/>
      <name val="Century Gothic"/>
      <family val="2"/>
    </font>
    <font>
      <sz val="8"/>
      <name val="Arial"/>
      <family val="2"/>
    </font>
    <font>
      <sz val="9"/>
      <color rgb="FFFF0000"/>
      <name val="Arial"/>
      <family val="2"/>
    </font>
    <font>
      <b/>
      <sz val="9"/>
      <color theme="1"/>
      <name val="Arial"/>
      <family val="2"/>
    </font>
    <font>
      <b/>
      <sz val="12"/>
      <name val="Arial"/>
      <family val="2"/>
    </font>
    <font>
      <b/>
      <sz val="11"/>
      <color theme="1"/>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FFFF99"/>
        <bgColor indexed="64"/>
      </patternFill>
    </fill>
    <fill>
      <patternFill patternType="solid">
        <fgColor indexed="42"/>
        <bgColor indexed="64"/>
      </patternFill>
    </fill>
    <fill>
      <patternFill patternType="solid">
        <fgColor theme="9" tint="0.39997558519241921"/>
        <bgColor indexed="64"/>
      </patternFill>
    </fill>
    <fill>
      <patternFill patternType="solid">
        <fgColor rgb="FFCCFFCC"/>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30"/>
      </right>
      <top style="thin">
        <color indexed="30"/>
      </top>
      <bottom/>
      <diagonal/>
    </border>
    <border>
      <left/>
      <right/>
      <top style="thin">
        <color indexed="30"/>
      </top>
      <bottom/>
      <diagonal/>
    </border>
    <border>
      <left style="thin">
        <color indexed="30"/>
      </left>
      <right/>
      <top style="thin">
        <color indexed="30"/>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110">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4"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1"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1"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3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5" fillId="0" borderId="0"/>
    <xf numFmtId="0" fontId="25" fillId="0" borderId="0"/>
    <xf numFmtId="0" fontId="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 fillId="0" borderId="0"/>
    <xf numFmtId="0" fontId="33" fillId="0" borderId="0"/>
    <xf numFmtId="0" fontId="33" fillId="0" borderId="0"/>
    <xf numFmtId="0" fontId="33" fillId="0" borderId="0"/>
    <xf numFmtId="0" fontId="33" fillId="0" borderId="0"/>
    <xf numFmtId="0" fontId="33" fillId="0" borderId="0"/>
    <xf numFmtId="0" fontId="4" fillId="0" borderId="0"/>
    <xf numFmtId="0" fontId="33" fillId="0" borderId="0"/>
    <xf numFmtId="0" fontId="33" fillId="0" borderId="0"/>
    <xf numFmtId="0" fontId="33" fillId="0" borderId="0"/>
    <xf numFmtId="0" fontId="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5" fillId="0" borderId="0"/>
    <xf numFmtId="0" fontId="3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5" fillId="0" borderId="0"/>
    <xf numFmtId="0" fontId="4" fillId="0" borderId="0"/>
    <xf numFmtId="0" fontId="4" fillId="0" borderId="0"/>
    <xf numFmtId="0" fontId="25" fillId="0" borderId="0"/>
    <xf numFmtId="0" fontId="4" fillId="0" borderId="0"/>
    <xf numFmtId="0" fontId="4" fillId="0" borderId="0"/>
    <xf numFmtId="0" fontId="25" fillId="0" borderId="0"/>
    <xf numFmtId="0" fontId="4" fillId="0" borderId="0"/>
    <xf numFmtId="0" fontId="4" fillId="0" borderId="0"/>
    <xf numFmtId="0" fontId="25" fillId="0" borderId="0"/>
    <xf numFmtId="0" fontId="4" fillId="0" borderId="0"/>
    <xf numFmtId="0" fontId="4" fillId="0" borderId="0"/>
    <xf numFmtId="0" fontId="25"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25" fillId="0" borderId="0"/>
    <xf numFmtId="0" fontId="33" fillId="0" borderId="0"/>
    <xf numFmtId="0" fontId="33" fillId="0" borderId="0"/>
    <xf numFmtId="0" fontId="33" fillId="0" borderId="0"/>
    <xf numFmtId="0" fontId="3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25"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25" fillId="0" borderId="0" applyFont="0" applyFill="0" applyBorder="0" applyAlignment="0" applyProtection="0"/>
    <xf numFmtId="165"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35" fillId="0" borderId="10"/>
    <xf numFmtId="0" fontId="35" fillId="0" borderId="1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0" fontId="33" fillId="0" borderId="0"/>
  </cellStyleXfs>
  <cellXfs count="103">
    <xf numFmtId="0" fontId="0" fillId="0" borderId="0" xfId="0"/>
    <xf numFmtId="0" fontId="2" fillId="0" borderId="0" xfId="543" applyFont="1"/>
    <xf numFmtId="0" fontId="6" fillId="0" borderId="0" xfId="543" applyFont="1"/>
    <xf numFmtId="0" fontId="2" fillId="27" borderId="24" xfId="543" applyFont="1" applyFill="1" applyBorder="1"/>
    <xf numFmtId="0" fontId="2" fillId="27" borderId="23" xfId="543" applyFont="1" applyFill="1" applyBorder="1"/>
    <xf numFmtId="0" fontId="2" fillId="27" borderId="22" xfId="543" applyFont="1" applyFill="1" applyBorder="1"/>
    <xf numFmtId="0" fontId="2" fillId="27" borderId="11" xfId="543" applyFont="1" applyFill="1" applyBorder="1"/>
    <xf numFmtId="0" fontId="2" fillId="27" borderId="0" xfId="543" applyFont="1" applyFill="1"/>
    <xf numFmtId="0" fontId="2" fillId="27" borderId="12" xfId="543" applyFont="1" applyFill="1" applyBorder="1"/>
    <xf numFmtId="0" fontId="2" fillId="27" borderId="0" xfId="543" applyFont="1" applyFill="1" applyAlignment="1">
      <alignment vertical="top"/>
    </xf>
    <xf numFmtId="0" fontId="7" fillId="27" borderId="11" xfId="543" applyFont="1" applyFill="1" applyBorder="1" applyAlignment="1">
      <alignment horizontal="center"/>
    </xf>
    <xf numFmtId="0" fontId="7" fillId="27" borderId="0" xfId="543" applyFont="1" applyFill="1" applyAlignment="1">
      <alignment horizontal="center"/>
    </xf>
    <xf numFmtId="0" fontId="7" fillId="27" borderId="12" xfId="543" applyFont="1" applyFill="1" applyBorder="1" applyAlignment="1">
      <alignment horizontal="center"/>
    </xf>
    <xf numFmtId="0" fontId="2" fillId="27" borderId="11" xfId="543" applyFont="1" applyFill="1" applyBorder="1" applyAlignment="1">
      <alignment vertical="top"/>
    </xf>
    <xf numFmtId="0" fontId="2" fillId="27" borderId="12" xfId="543" applyFont="1" applyFill="1" applyBorder="1" applyAlignment="1">
      <alignment vertical="top"/>
    </xf>
    <xf numFmtId="0" fontId="36" fillId="27" borderId="0" xfId="543" applyFont="1" applyFill="1"/>
    <xf numFmtId="0" fontId="25" fillId="27" borderId="0" xfId="543" applyFont="1" applyFill="1"/>
    <xf numFmtId="0" fontId="25" fillId="27" borderId="0" xfId="543" quotePrefix="1" applyFont="1" applyFill="1"/>
    <xf numFmtId="0" fontId="2" fillId="27" borderId="0" xfId="543" quotePrefix="1" applyFont="1" applyFill="1" applyAlignment="1">
      <alignment horizontal="left" vertical="center"/>
    </xf>
    <xf numFmtId="0" fontId="26" fillId="27" borderId="0" xfId="543" applyFont="1" applyFill="1" applyAlignment="1">
      <alignment horizontal="left" vertical="top"/>
    </xf>
    <xf numFmtId="0" fontId="2" fillId="27" borderId="0" xfId="543" quotePrefix="1" applyFont="1" applyFill="1"/>
    <xf numFmtId="0" fontId="2" fillId="27" borderId="13" xfId="543" applyFont="1" applyFill="1" applyBorder="1"/>
    <xf numFmtId="0" fontId="2" fillId="27" borderId="14" xfId="543" applyFont="1" applyFill="1" applyBorder="1"/>
    <xf numFmtId="0" fontId="2" fillId="27" borderId="15" xfId="543" applyFont="1" applyFill="1" applyBorder="1"/>
    <xf numFmtId="0" fontId="1" fillId="27" borderId="11" xfId="543" applyFont="1" applyFill="1" applyBorder="1"/>
    <xf numFmtId="0" fontId="1" fillId="27" borderId="0" xfId="543" applyFont="1" applyFill="1"/>
    <xf numFmtId="0" fontId="1" fillId="27" borderId="12" xfId="543" applyFont="1" applyFill="1" applyBorder="1"/>
    <xf numFmtId="0" fontId="26" fillId="0" borderId="0" xfId="543" applyFont="1"/>
    <xf numFmtId="0" fontId="37" fillId="27" borderId="11" xfId="543" applyFont="1" applyFill="1" applyBorder="1" applyAlignment="1">
      <alignment horizontal="center" vertical="center" wrapText="1"/>
    </xf>
    <xf numFmtId="0" fontId="37" fillId="27" borderId="0" xfId="543" applyFont="1" applyFill="1" applyAlignment="1">
      <alignment horizontal="center" vertical="center" wrapText="1"/>
    </xf>
    <xf numFmtId="0" fontId="37" fillId="27" borderId="12" xfId="543" applyFont="1" applyFill="1" applyBorder="1" applyAlignment="1">
      <alignment horizontal="center" vertical="center" wrapText="1"/>
    </xf>
    <xf numFmtId="0" fontId="7" fillId="0" borderId="10" xfId="544" applyFont="1" applyBorder="1" applyAlignment="1" applyProtection="1">
      <alignment vertical="center" wrapText="1"/>
    </xf>
    <xf numFmtId="0" fontId="2" fillId="0" borderId="0" xfId="544" applyFont="1" applyAlignment="1" applyProtection="1">
      <alignment vertical="center" wrapText="1"/>
    </xf>
    <xf numFmtId="0" fontId="28" fillId="24" borderId="10" xfId="543" applyFont="1" applyFill="1" applyBorder="1" applyAlignment="1" applyProtection="1">
      <alignment vertical="center" wrapText="1"/>
    </xf>
    <xf numFmtId="0" fontId="28" fillId="24" borderId="10" xfId="543" applyFont="1" applyFill="1" applyBorder="1" applyAlignment="1" applyProtection="1">
      <alignment horizontal="center" vertical="center" wrapText="1"/>
    </xf>
    <xf numFmtId="0" fontId="29" fillId="25" borderId="18" xfId="543" applyFont="1" applyFill="1" applyBorder="1" applyAlignment="1" applyProtection="1">
      <alignment horizontal="left" vertical="center" wrapText="1"/>
    </xf>
    <xf numFmtId="0" fontId="29" fillId="25" borderId="19" xfId="543" applyFont="1" applyFill="1" applyBorder="1" applyAlignment="1" applyProtection="1">
      <alignment horizontal="left" vertical="center" wrapText="1"/>
    </xf>
    <xf numFmtId="0" fontId="29" fillId="25" borderId="16" xfId="543" applyFont="1" applyFill="1" applyBorder="1" applyAlignment="1" applyProtection="1">
      <alignment horizontal="left" vertical="center" wrapText="1"/>
    </xf>
    <xf numFmtId="0" fontId="5" fillId="0" borderId="17" xfId="561" applyFont="1" applyBorder="1" applyAlignment="1" applyProtection="1">
      <alignment horizontal="left" vertical="center" wrapText="1"/>
    </xf>
    <xf numFmtId="0" fontId="5" fillId="0" borderId="10" xfId="544" applyFont="1" applyBorder="1" applyAlignment="1" applyProtection="1">
      <alignment horizontal="left" vertical="center" wrapText="1"/>
    </xf>
    <xf numFmtId="0" fontId="5" fillId="0" borderId="20" xfId="543" applyFont="1" applyBorder="1" applyAlignment="1" applyProtection="1">
      <alignment horizontal="center" vertical="center" wrapText="1"/>
    </xf>
    <xf numFmtId="166" fontId="5" fillId="0" borderId="20" xfId="544" applyNumberFormat="1" applyFont="1" applyBorder="1" applyAlignment="1" applyProtection="1">
      <alignment horizontal="center" vertical="center" wrapText="1"/>
    </xf>
    <xf numFmtId="0" fontId="5" fillId="0" borderId="17" xfId="897" applyFont="1" applyBorder="1" applyAlignment="1" applyProtection="1">
      <alignment vertical="center" wrapText="1"/>
    </xf>
    <xf numFmtId="0" fontId="29" fillId="25" borderId="33" xfId="543" applyFont="1" applyFill="1" applyBorder="1" applyAlignment="1" applyProtection="1">
      <alignment horizontal="left" vertical="center" wrapText="1"/>
    </xf>
    <xf numFmtId="0" fontId="29" fillId="25" borderId="30" xfId="543" applyFont="1" applyFill="1" applyBorder="1" applyAlignment="1" applyProtection="1">
      <alignment horizontal="left" vertical="center" wrapText="1"/>
    </xf>
    <xf numFmtId="0" fontId="29" fillId="25" borderId="31" xfId="543" applyFont="1" applyFill="1" applyBorder="1" applyAlignment="1" applyProtection="1">
      <alignment horizontal="left" vertical="center" wrapText="1"/>
    </xf>
    <xf numFmtId="0" fontId="5" fillId="0" borderId="28" xfId="543" applyFont="1" applyBorder="1" applyAlignment="1" applyProtection="1">
      <alignment vertical="center" wrapText="1"/>
    </xf>
    <xf numFmtId="0" fontId="2" fillId="0" borderId="28" xfId="544" applyFont="1" applyBorder="1" applyAlignment="1" applyProtection="1">
      <alignment vertical="center" wrapText="1"/>
    </xf>
    <xf numFmtId="0" fontId="5" fillId="0" borderId="28" xfId="543" applyFont="1" applyBorder="1" applyAlignment="1" applyProtection="1">
      <alignment horizontal="center" vertical="center" wrapText="1"/>
    </xf>
    <xf numFmtId="0" fontId="5" fillId="0" borderId="28" xfId="543" applyFont="1" applyBorder="1" applyAlignment="1" applyProtection="1">
      <alignment horizontal="left" vertical="center" wrapText="1"/>
    </xf>
    <xf numFmtId="3" fontId="5" fillId="0" borderId="28" xfId="543" applyNumberFormat="1" applyFont="1" applyBorder="1" applyAlignment="1" applyProtection="1">
      <alignment horizontal="center" vertical="center" wrapText="1"/>
    </xf>
    <xf numFmtId="0" fontId="5" fillId="0" borderId="21" xfId="543" applyFont="1" applyBorder="1" applyAlignment="1" applyProtection="1">
      <alignment horizontal="left" vertical="center" wrapText="1"/>
    </xf>
    <xf numFmtId="0" fontId="2" fillId="0" borderId="16" xfId="544" applyFont="1" applyBorder="1" applyAlignment="1" applyProtection="1">
      <alignment vertical="center" wrapText="1"/>
    </xf>
    <xf numFmtId="0" fontId="5" fillId="0" borderId="26" xfId="543" applyFont="1" applyBorder="1" applyAlignment="1" applyProtection="1">
      <alignment horizontal="center" vertical="center" wrapText="1"/>
    </xf>
    <xf numFmtId="166" fontId="5" fillId="0" borderId="38" xfId="544" applyNumberFormat="1" applyFont="1" applyBorder="1" applyAlignment="1" applyProtection="1">
      <alignment horizontal="center" vertical="center" wrapText="1"/>
    </xf>
    <xf numFmtId="0" fontId="5" fillId="0" borderId="0" xfId="561" applyFont="1" applyAlignment="1" applyProtection="1">
      <alignment vertical="center" wrapText="1"/>
    </xf>
    <xf numFmtId="0" fontId="42" fillId="29" borderId="36" xfId="561" applyFont="1" applyFill="1" applyBorder="1" applyAlignment="1" applyProtection="1">
      <alignment horizontal="right" vertical="distributed"/>
    </xf>
    <xf numFmtId="0" fontId="42" fillId="29" borderId="37" xfId="561" applyFont="1" applyFill="1" applyBorder="1" applyAlignment="1" applyProtection="1">
      <alignment horizontal="right" vertical="distributed"/>
    </xf>
    <xf numFmtId="44" fontId="44" fillId="29" borderId="35" xfId="561" applyNumberFormat="1" applyFont="1" applyFill="1" applyBorder="1" applyAlignment="1" applyProtection="1">
      <alignment horizontal="left" vertical="center"/>
    </xf>
    <xf numFmtId="0" fontId="42" fillId="0" borderId="0" xfId="561" applyFont="1" applyAlignment="1" applyProtection="1">
      <alignment horizontal="right" vertical="distributed"/>
    </xf>
    <xf numFmtId="0" fontId="42" fillId="0" borderId="0" xfId="561" applyFont="1" applyAlignment="1" applyProtection="1">
      <alignment horizontal="left" vertical="center"/>
    </xf>
    <xf numFmtId="166" fontId="5" fillId="0" borderId="0" xfId="544" applyNumberFormat="1" applyFont="1" applyAlignment="1" applyProtection="1">
      <alignment horizontal="center" vertical="center" wrapText="1"/>
    </xf>
    <xf numFmtId="0" fontId="29" fillId="25" borderId="39" xfId="543" applyFont="1" applyFill="1" applyBorder="1" applyAlignment="1" applyProtection="1">
      <alignment horizontal="left" vertical="center" wrapText="1"/>
    </xf>
    <xf numFmtId="0" fontId="29" fillId="25" borderId="40" xfId="543" applyFont="1" applyFill="1" applyBorder="1" applyAlignment="1" applyProtection="1">
      <alignment horizontal="left" vertical="center" wrapText="1"/>
    </xf>
    <xf numFmtId="0" fontId="29" fillId="25" borderId="29" xfId="543" applyFont="1" applyFill="1" applyBorder="1" applyAlignment="1" applyProtection="1">
      <alignment horizontal="left" vertical="center" wrapText="1"/>
    </xf>
    <xf numFmtId="0" fontId="5" fillId="0" borderId="17" xfId="561" applyFont="1" applyBorder="1" applyAlignment="1" applyProtection="1">
      <alignment vertical="center" wrapText="1"/>
    </xf>
    <xf numFmtId="0" fontId="5" fillId="0" borderId="0" xfId="561" applyFont="1" applyAlignment="1" applyProtection="1">
      <alignment horizontal="center" vertical="center" wrapText="1"/>
    </xf>
    <xf numFmtId="0" fontId="27" fillId="0" borderId="0" xfId="561" applyFont="1" applyAlignment="1" applyProtection="1">
      <alignment vertical="center" wrapText="1"/>
    </xf>
    <xf numFmtId="0" fontId="2" fillId="0" borderId="0" xfId="0" applyFont="1" applyAlignment="1" applyProtection="1">
      <alignment horizontal="center" vertical="center" wrapText="1"/>
    </xf>
    <xf numFmtId="0" fontId="29" fillId="0" borderId="39" xfId="0" applyFont="1" applyBorder="1" applyAlignment="1" applyProtection="1">
      <alignment horizontal="left" vertical="center" wrapText="1"/>
    </xf>
    <xf numFmtId="0" fontId="29" fillId="0" borderId="40" xfId="0" applyFont="1" applyBorder="1" applyAlignment="1" applyProtection="1">
      <alignment horizontal="left" vertical="center" wrapText="1"/>
    </xf>
    <xf numFmtId="0" fontId="29" fillId="0" borderId="29" xfId="0" applyFont="1" applyBorder="1" applyAlignment="1" applyProtection="1">
      <alignment horizontal="left" vertical="center" wrapText="1"/>
    </xf>
    <xf numFmtId="0" fontId="28" fillId="24" borderId="27" xfId="543" applyFont="1" applyFill="1" applyBorder="1" applyAlignment="1" applyProtection="1">
      <alignment horizontal="left" vertical="center" wrapText="1"/>
    </xf>
    <xf numFmtId="0" fontId="28" fillId="24" borderId="25" xfId="543" applyFont="1" applyFill="1" applyBorder="1" applyAlignment="1" applyProtection="1">
      <alignment horizontal="left" vertical="center" wrapText="1"/>
    </xf>
    <xf numFmtId="0" fontId="28" fillId="24" borderId="26" xfId="543" applyFont="1" applyFill="1" applyBorder="1" applyAlignment="1" applyProtection="1">
      <alignment horizontal="center" vertical="center" wrapText="1"/>
    </xf>
    <xf numFmtId="0" fontId="5" fillId="0" borderId="18" xfId="0" applyFont="1" applyBorder="1" applyAlignment="1" applyProtection="1">
      <alignment horizontal="left" vertical="center" wrapText="1"/>
    </xf>
    <xf numFmtId="0" fontId="5" fillId="0" borderId="16" xfId="0" applyFont="1" applyBorder="1" applyAlignment="1" applyProtection="1">
      <alignment horizontal="left" vertical="center" wrapText="1"/>
    </xf>
    <xf numFmtId="0" fontId="41" fillId="0" borderId="0" xfId="561" applyFont="1" applyAlignment="1" applyProtection="1">
      <alignment vertical="center" wrapText="1"/>
    </xf>
    <xf numFmtId="0" fontId="29" fillId="25" borderId="18" xfId="543" applyFont="1" applyFill="1" applyBorder="1" applyAlignment="1" applyProtection="1">
      <alignment horizontal="right" vertical="center" wrapText="1"/>
    </xf>
    <xf numFmtId="0" fontId="29" fillId="25" borderId="16" xfId="543" applyFont="1" applyFill="1" applyBorder="1" applyAlignment="1" applyProtection="1">
      <alignment horizontal="right" vertical="center" wrapText="1"/>
    </xf>
    <xf numFmtId="44" fontId="1" fillId="25" borderId="21" xfId="543" applyNumberFormat="1" applyFont="1" applyFill="1" applyBorder="1" applyAlignment="1" applyProtection="1">
      <alignment vertical="center" wrapText="1"/>
    </xf>
    <xf numFmtId="0" fontId="43" fillId="30" borderId="28" xfId="0" applyFont="1" applyFill="1" applyBorder="1" applyAlignment="1" applyProtection="1">
      <alignment horizontal="left" vertical="center" wrapText="1"/>
    </xf>
    <xf numFmtId="0" fontId="28" fillId="24" borderId="28" xfId="0" applyFont="1" applyFill="1" applyBorder="1" applyAlignment="1" applyProtection="1">
      <alignment vertical="center" wrapText="1"/>
    </xf>
    <xf numFmtId="0" fontId="28" fillId="24" borderId="28" xfId="0" applyFont="1" applyFill="1" applyBorder="1" applyAlignment="1" applyProtection="1">
      <alignment horizontal="center" vertical="center" wrapText="1"/>
    </xf>
    <xf numFmtId="0" fontId="5" fillId="0" borderId="28" xfId="0" applyFont="1" applyBorder="1" applyAlignment="1" applyProtection="1">
      <alignment vertical="center" wrapText="1"/>
    </xf>
    <xf numFmtId="44" fontId="29" fillId="31" borderId="28" xfId="0" applyNumberFormat="1" applyFont="1" applyFill="1" applyBorder="1" applyAlignment="1" applyProtection="1">
      <alignment vertical="center" wrapText="1"/>
    </xf>
    <xf numFmtId="0" fontId="29" fillId="0" borderId="31" xfId="0" applyFont="1" applyBorder="1" applyAlignment="1" applyProtection="1">
      <alignment horizontal="right" vertical="center" wrapText="1"/>
    </xf>
    <xf numFmtId="44" fontId="29" fillId="32" borderId="28" xfId="0" applyNumberFormat="1" applyFont="1" applyFill="1" applyBorder="1" applyAlignment="1" applyProtection="1">
      <alignment vertical="center" wrapText="1"/>
    </xf>
    <xf numFmtId="0" fontId="30" fillId="28" borderId="0" xfId="0" applyFont="1" applyFill="1" applyAlignment="1" applyProtection="1">
      <alignment horizontal="center" vertical="center" wrapText="1"/>
    </xf>
    <xf numFmtId="0" fontId="4" fillId="0" borderId="0" xfId="561" applyProtection="1"/>
    <xf numFmtId="0" fontId="39" fillId="26" borderId="0" xfId="543" applyFont="1" applyFill="1" applyAlignment="1" applyProtection="1">
      <alignment horizontal="left" vertical="center" wrapText="1"/>
    </xf>
    <xf numFmtId="0" fontId="0" fillId="0" borderId="0" xfId="0" applyAlignment="1" applyProtection="1">
      <alignment vertical="center" wrapText="1"/>
    </xf>
    <xf numFmtId="0" fontId="7" fillId="28" borderId="19" xfId="543" applyFont="1" applyFill="1" applyBorder="1" applyAlignment="1" applyProtection="1">
      <alignment horizontal="left" vertical="center" wrapText="1"/>
      <protection locked="0"/>
    </xf>
    <xf numFmtId="0" fontId="7" fillId="28" borderId="16" xfId="543" applyFont="1" applyFill="1" applyBorder="1" applyAlignment="1" applyProtection="1">
      <alignment horizontal="left" vertical="center" wrapText="1"/>
      <protection locked="0"/>
    </xf>
    <xf numFmtId="166" fontId="5" fillId="28" borderId="10" xfId="544" applyNumberFormat="1" applyFont="1" applyFill="1" applyBorder="1" applyAlignment="1" applyProtection="1">
      <alignment horizontal="center" vertical="center" wrapText="1"/>
      <protection locked="0"/>
    </xf>
    <xf numFmtId="166" fontId="5" fillId="28" borderId="26" xfId="544" applyNumberFormat="1" applyFont="1" applyFill="1" applyBorder="1" applyAlignment="1" applyProtection="1">
      <alignment horizontal="left" vertical="center" wrapText="1"/>
      <protection locked="0"/>
    </xf>
    <xf numFmtId="166" fontId="5" fillId="28" borderId="10" xfId="544" applyNumberFormat="1" applyFont="1" applyFill="1" applyBorder="1" applyAlignment="1" applyProtection="1">
      <alignment horizontal="left" vertical="center" wrapText="1"/>
      <protection locked="0"/>
    </xf>
    <xf numFmtId="10" fontId="5" fillId="28" borderId="28" xfId="0" quotePrefix="1" applyNumberFormat="1" applyFont="1" applyFill="1" applyBorder="1" applyAlignment="1" applyProtection="1">
      <alignment vertical="center" wrapText="1"/>
      <protection locked="0"/>
    </xf>
    <xf numFmtId="166" fontId="5" fillId="28" borderId="21" xfId="544" applyNumberFormat="1" applyFont="1" applyFill="1" applyBorder="1" applyAlignment="1" applyProtection="1">
      <alignment horizontal="center" vertical="center" wrapText="1"/>
      <protection locked="0"/>
    </xf>
    <xf numFmtId="0" fontId="5" fillId="0" borderId="34" xfId="561" applyFont="1" applyBorder="1" applyAlignment="1" applyProtection="1">
      <alignment horizontal="left" vertical="center" wrapText="1"/>
    </xf>
    <xf numFmtId="0" fontId="5" fillId="0" borderId="32" xfId="561" applyFont="1" applyBorder="1" applyAlignment="1" applyProtection="1">
      <alignment horizontal="left" vertical="center" wrapText="1"/>
    </xf>
    <xf numFmtId="0" fontId="5" fillId="0" borderId="28" xfId="544" applyFont="1" applyBorder="1" applyAlignment="1" applyProtection="1">
      <alignment horizontal="left" vertical="center" wrapText="1"/>
    </xf>
    <xf numFmtId="166" fontId="42" fillId="29" borderId="35" xfId="561" applyNumberFormat="1" applyFont="1" applyFill="1" applyBorder="1" applyAlignment="1" applyProtection="1">
      <alignment horizontal="left" vertical="center"/>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3" xfId="1046" xr:uid="{00000000-0005-0000-0000-0000BA030000}"/>
    <cellStyle name="Totaal 11" xfId="585" xr:uid="{00000000-0005-0000-0000-0000BB030000}"/>
    <cellStyle name="Totaal 11 2" xfId="1047" xr:uid="{00000000-0005-0000-0000-0000BC030000}"/>
    <cellStyle name="Totaal 11 3" xfId="1048" xr:uid="{00000000-0005-0000-0000-0000BD030000}"/>
    <cellStyle name="Totaal 12" xfId="586" xr:uid="{00000000-0005-0000-0000-0000BE030000}"/>
    <cellStyle name="Totaal 12 2" xfId="1049" xr:uid="{00000000-0005-0000-0000-0000BF030000}"/>
    <cellStyle name="Totaal 12 3" xfId="1050" xr:uid="{00000000-0005-0000-0000-0000C0030000}"/>
    <cellStyle name="Totaal 13" xfId="587" xr:uid="{00000000-0005-0000-0000-0000C1030000}"/>
    <cellStyle name="Totaal 13 2" xfId="1051" xr:uid="{00000000-0005-0000-0000-0000C2030000}"/>
    <cellStyle name="Totaal 13 3" xfId="1052" xr:uid="{00000000-0005-0000-0000-0000C3030000}"/>
    <cellStyle name="Totaal 14" xfId="588" xr:uid="{00000000-0005-0000-0000-0000C4030000}"/>
    <cellStyle name="Totaal 14 2" xfId="1053" xr:uid="{00000000-0005-0000-0000-0000C5030000}"/>
    <cellStyle name="Totaal 14 3" xfId="1054" xr:uid="{00000000-0005-0000-0000-0000C6030000}"/>
    <cellStyle name="Totaal 15" xfId="589" xr:uid="{00000000-0005-0000-0000-0000C7030000}"/>
    <cellStyle name="Totaal 15 2" xfId="1055" xr:uid="{00000000-0005-0000-0000-0000C8030000}"/>
    <cellStyle name="Totaal 15 3" xfId="1056" xr:uid="{00000000-0005-0000-0000-0000C9030000}"/>
    <cellStyle name="Totaal 16" xfId="590" xr:uid="{00000000-0005-0000-0000-0000CA030000}"/>
    <cellStyle name="Totaal 16 2" xfId="1057" xr:uid="{00000000-0005-0000-0000-0000CB030000}"/>
    <cellStyle name="Totaal 16 3" xfId="1058" xr:uid="{00000000-0005-0000-0000-0000CC030000}"/>
    <cellStyle name="Totaal 2" xfId="591" xr:uid="{00000000-0005-0000-0000-0000CD030000}"/>
    <cellStyle name="Totaal 2 2" xfId="1059" xr:uid="{00000000-0005-0000-0000-0000CE030000}"/>
    <cellStyle name="Totaal 2 3" xfId="1060" xr:uid="{00000000-0005-0000-0000-0000CF030000}"/>
    <cellStyle name="Totaal 3" xfId="592" xr:uid="{00000000-0005-0000-0000-0000D0030000}"/>
    <cellStyle name="Totaal 3 2" xfId="1061" xr:uid="{00000000-0005-0000-0000-0000D1030000}"/>
    <cellStyle name="Totaal 3 3" xfId="1062" xr:uid="{00000000-0005-0000-0000-0000D2030000}"/>
    <cellStyle name="Totaal 4" xfId="593" xr:uid="{00000000-0005-0000-0000-0000D3030000}"/>
    <cellStyle name="Totaal 4 2" xfId="1063" xr:uid="{00000000-0005-0000-0000-0000D4030000}"/>
    <cellStyle name="Totaal 4 3" xfId="1064" xr:uid="{00000000-0005-0000-0000-0000D5030000}"/>
    <cellStyle name="Totaal 5" xfId="594" xr:uid="{00000000-0005-0000-0000-0000D6030000}"/>
    <cellStyle name="Totaal 5 2" xfId="1065" xr:uid="{00000000-0005-0000-0000-0000D7030000}"/>
    <cellStyle name="Totaal 5 3" xfId="1066" xr:uid="{00000000-0005-0000-0000-0000D8030000}"/>
    <cellStyle name="Totaal 6" xfId="595" xr:uid="{00000000-0005-0000-0000-0000D9030000}"/>
    <cellStyle name="Totaal 6 2" xfId="1067" xr:uid="{00000000-0005-0000-0000-0000DA030000}"/>
    <cellStyle name="Totaal 6 3" xfId="1068" xr:uid="{00000000-0005-0000-0000-0000DB030000}"/>
    <cellStyle name="Totaal 7" xfId="596" xr:uid="{00000000-0005-0000-0000-0000DC030000}"/>
    <cellStyle name="Totaal 7 2" xfId="1069" xr:uid="{00000000-0005-0000-0000-0000DD030000}"/>
    <cellStyle name="Totaal 7 3" xfId="1070" xr:uid="{00000000-0005-0000-0000-0000DE030000}"/>
    <cellStyle name="Totaal 8" xfId="597" xr:uid="{00000000-0005-0000-0000-0000DF030000}"/>
    <cellStyle name="Totaal 8 2" xfId="1071" xr:uid="{00000000-0005-0000-0000-0000E0030000}"/>
    <cellStyle name="Totaal 8 3" xfId="1072" xr:uid="{00000000-0005-0000-0000-0000E1030000}"/>
    <cellStyle name="Totaal 9" xfId="598" xr:uid="{00000000-0005-0000-0000-0000E2030000}"/>
    <cellStyle name="Totaal 9 2" xfId="1073" xr:uid="{00000000-0005-0000-0000-0000E3030000}"/>
    <cellStyle name="Totaal 9 3" xfId="1074" xr:uid="{00000000-0005-0000-0000-0000E4030000}"/>
    <cellStyle name="Uitvoer 10" xfId="599" xr:uid="{00000000-0005-0000-0000-0000E5030000}"/>
    <cellStyle name="Uitvoer 10 2" xfId="1075" xr:uid="{00000000-0005-0000-0000-0000E6030000}"/>
    <cellStyle name="Uitvoer 10 3" xfId="1076" xr:uid="{00000000-0005-0000-0000-0000E7030000}"/>
    <cellStyle name="Uitvoer 11" xfId="600" xr:uid="{00000000-0005-0000-0000-0000E8030000}"/>
    <cellStyle name="Uitvoer 11 2" xfId="1077" xr:uid="{00000000-0005-0000-0000-0000E9030000}"/>
    <cellStyle name="Uitvoer 11 3" xfId="1078" xr:uid="{00000000-0005-0000-0000-0000EA030000}"/>
    <cellStyle name="Uitvoer 12" xfId="601" xr:uid="{00000000-0005-0000-0000-0000EB030000}"/>
    <cellStyle name="Uitvoer 12 2" xfId="1079" xr:uid="{00000000-0005-0000-0000-0000EC030000}"/>
    <cellStyle name="Uitvoer 12 3" xfId="1080" xr:uid="{00000000-0005-0000-0000-0000ED030000}"/>
    <cellStyle name="Uitvoer 13" xfId="602" xr:uid="{00000000-0005-0000-0000-0000EE030000}"/>
    <cellStyle name="Uitvoer 13 2" xfId="1081" xr:uid="{00000000-0005-0000-0000-0000EF030000}"/>
    <cellStyle name="Uitvoer 13 3" xfId="1082" xr:uid="{00000000-0005-0000-0000-0000F0030000}"/>
    <cellStyle name="Uitvoer 14" xfId="603" xr:uid="{00000000-0005-0000-0000-0000F1030000}"/>
    <cellStyle name="Uitvoer 14 2" xfId="1083" xr:uid="{00000000-0005-0000-0000-0000F2030000}"/>
    <cellStyle name="Uitvoer 14 3" xfId="1084" xr:uid="{00000000-0005-0000-0000-0000F3030000}"/>
    <cellStyle name="Uitvoer 15" xfId="604" xr:uid="{00000000-0005-0000-0000-0000F4030000}"/>
    <cellStyle name="Uitvoer 15 2" xfId="1085" xr:uid="{00000000-0005-0000-0000-0000F5030000}"/>
    <cellStyle name="Uitvoer 15 3" xfId="1086" xr:uid="{00000000-0005-0000-0000-0000F6030000}"/>
    <cellStyle name="Uitvoer 16" xfId="605" xr:uid="{00000000-0005-0000-0000-0000F7030000}"/>
    <cellStyle name="Uitvoer 16 2" xfId="1087" xr:uid="{00000000-0005-0000-0000-0000F8030000}"/>
    <cellStyle name="Uitvoer 16 3" xfId="1088" xr:uid="{00000000-0005-0000-0000-0000F9030000}"/>
    <cellStyle name="Uitvoer 2" xfId="606" xr:uid="{00000000-0005-0000-0000-0000FA030000}"/>
    <cellStyle name="Uitvoer 2 2" xfId="1089" xr:uid="{00000000-0005-0000-0000-0000FB030000}"/>
    <cellStyle name="Uitvoer 2 3" xfId="1090" xr:uid="{00000000-0005-0000-0000-0000FC030000}"/>
    <cellStyle name="Uitvoer 3" xfId="607" xr:uid="{00000000-0005-0000-0000-0000FD030000}"/>
    <cellStyle name="Uitvoer 3 2" xfId="1091" xr:uid="{00000000-0005-0000-0000-0000FE030000}"/>
    <cellStyle name="Uitvoer 3 3" xfId="1092" xr:uid="{00000000-0005-0000-0000-0000FF030000}"/>
    <cellStyle name="Uitvoer 4" xfId="608" xr:uid="{00000000-0005-0000-0000-000000040000}"/>
    <cellStyle name="Uitvoer 4 2" xfId="1093" xr:uid="{00000000-0005-0000-0000-000001040000}"/>
    <cellStyle name="Uitvoer 4 3" xfId="1094" xr:uid="{00000000-0005-0000-0000-000002040000}"/>
    <cellStyle name="Uitvoer 5" xfId="609" xr:uid="{00000000-0005-0000-0000-000003040000}"/>
    <cellStyle name="Uitvoer 5 2" xfId="1095" xr:uid="{00000000-0005-0000-0000-000004040000}"/>
    <cellStyle name="Uitvoer 5 3" xfId="1096" xr:uid="{00000000-0005-0000-0000-000005040000}"/>
    <cellStyle name="Uitvoer 6" xfId="610" xr:uid="{00000000-0005-0000-0000-000006040000}"/>
    <cellStyle name="Uitvoer 6 2" xfId="1097" xr:uid="{00000000-0005-0000-0000-000007040000}"/>
    <cellStyle name="Uitvoer 6 3" xfId="1098" xr:uid="{00000000-0005-0000-0000-000008040000}"/>
    <cellStyle name="Uitvoer 7" xfId="611" xr:uid="{00000000-0005-0000-0000-000009040000}"/>
    <cellStyle name="Uitvoer 7 2" xfId="1099" xr:uid="{00000000-0005-0000-0000-00000A040000}"/>
    <cellStyle name="Uitvoer 7 3" xfId="1100" xr:uid="{00000000-0005-0000-0000-00000B040000}"/>
    <cellStyle name="Uitvoer 8" xfId="612" xr:uid="{00000000-0005-0000-0000-00000C040000}"/>
    <cellStyle name="Uitvoer 8 2" xfId="1101" xr:uid="{00000000-0005-0000-0000-00000D040000}"/>
    <cellStyle name="Uitvoer 8 3" xfId="1102" xr:uid="{00000000-0005-0000-0000-00000E040000}"/>
    <cellStyle name="Uitvoer 9" xfId="613" xr:uid="{00000000-0005-0000-0000-00000F040000}"/>
    <cellStyle name="Uitvoer 9 2" xfId="1103" xr:uid="{00000000-0005-0000-0000-000010040000}"/>
    <cellStyle name="Uitvoer 9 3" xfId="1104" xr:uid="{00000000-0005-0000-0000-000011040000}"/>
    <cellStyle name="Valuta 10" xfId="925" xr:uid="{00000000-0005-0000-0000-000012040000}"/>
    <cellStyle name="Valuta 11" xfId="926" xr:uid="{00000000-0005-0000-0000-000013040000}"/>
    <cellStyle name="Valuta 11 2" xfId="927" xr:uid="{00000000-0005-0000-0000-000014040000}"/>
    <cellStyle name="Valuta 2" xfId="614" xr:uid="{00000000-0005-0000-0000-000015040000}"/>
    <cellStyle name="Valuta 2 2" xfId="615" xr:uid="{00000000-0005-0000-0000-000016040000}"/>
    <cellStyle name="Valuta 2 2 2" xfId="929" xr:uid="{00000000-0005-0000-0000-000017040000}"/>
    <cellStyle name="Valuta 2 2 3" xfId="930" xr:uid="{00000000-0005-0000-0000-000018040000}"/>
    <cellStyle name="Valuta 2 2 4" xfId="931" xr:uid="{00000000-0005-0000-0000-000019040000}"/>
    <cellStyle name="Valuta 2 2 5" xfId="932" xr:uid="{00000000-0005-0000-0000-00001A040000}"/>
    <cellStyle name="Valuta 2 2 6" xfId="928" xr:uid="{00000000-0005-0000-0000-00001B040000}"/>
    <cellStyle name="Valuta 2 3" xfId="933" xr:uid="{00000000-0005-0000-0000-00001C040000}"/>
    <cellStyle name="Valuta 2 3 2" xfId="934" xr:uid="{00000000-0005-0000-0000-00001D040000}"/>
    <cellStyle name="Valuta 2 4" xfId="935" xr:uid="{00000000-0005-0000-0000-00001E040000}"/>
    <cellStyle name="Valuta 2 5" xfId="936" xr:uid="{00000000-0005-0000-0000-00001F040000}"/>
    <cellStyle name="Valuta 2 6" xfId="937" xr:uid="{00000000-0005-0000-0000-000020040000}"/>
    <cellStyle name="Valuta 2 7" xfId="938" xr:uid="{00000000-0005-0000-0000-000021040000}"/>
    <cellStyle name="Valuta 2 8" xfId="939" xr:uid="{00000000-0005-0000-0000-000022040000}"/>
    <cellStyle name="Valuta 3" xfId="940" xr:uid="{00000000-0005-0000-0000-000023040000}"/>
    <cellStyle name="Valuta 3 2" xfId="941" xr:uid="{00000000-0005-0000-0000-000024040000}"/>
    <cellStyle name="Valuta 3 2 2" xfId="1105" xr:uid="{00000000-0005-0000-0000-000025040000}"/>
    <cellStyle name="Valuta 3 2 3" xfId="1106" xr:uid="{00000000-0005-0000-0000-000026040000}"/>
    <cellStyle name="Valuta 3 3" xfId="942" xr:uid="{00000000-0005-0000-0000-000027040000}"/>
    <cellStyle name="Valuta 3 3 2" xfId="943" xr:uid="{00000000-0005-0000-0000-000028040000}"/>
    <cellStyle name="Valuta 3 4" xfId="944" xr:uid="{00000000-0005-0000-0000-000029040000}"/>
    <cellStyle name="Valuta 3 4 2" xfId="1107" xr:uid="{00000000-0005-0000-0000-00002A040000}"/>
    <cellStyle name="Valuta 3 5" xfId="945" xr:uid="{00000000-0005-0000-0000-00002B040000}"/>
    <cellStyle name="Valuta 4" xfId="946" xr:uid="{00000000-0005-0000-0000-00002C040000}"/>
    <cellStyle name="Valuta 4 2" xfId="947" xr:uid="{00000000-0005-0000-0000-00002D040000}"/>
    <cellStyle name="Valuta 4 2 2" xfId="948" xr:uid="{00000000-0005-0000-0000-00002E040000}"/>
    <cellStyle name="Valuta 4 3" xfId="949" xr:uid="{00000000-0005-0000-0000-00002F040000}"/>
    <cellStyle name="Valuta 4 3 2" xfId="1108" xr:uid="{00000000-0005-0000-0000-000030040000}"/>
    <cellStyle name="Valuta 4 4" xfId="950" xr:uid="{00000000-0005-0000-0000-000031040000}"/>
    <cellStyle name="Valuta 4 5" xfId="951" xr:uid="{00000000-0005-0000-0000-000032040000}"/>
    <cellStyle name="Valuta 5" xfId="952" xr:uid="{00000000-0005-0000-0000-000033040000}"/>
    <cellStyle name="Valuta 6" xfId="953" xr:uid="{00000000-0005-0000-0000-000034040000}"/>
    <cellStyle name="Valuta 7" xfId="954" xr:uid="{00000000-0005-0000-0000-000035040000}"/>
    <cellStyle name="Valuta 8" xfId="955" xr:uid="{00000000-0005-0000-0000-000036040000}"/>
    <cellStyle name="Valuta 9" xfId="956" xr:uid="{00000000-0005-0000-0000-000037040000}"/>
    <cellStyle name="Verklarende tekst 10" xfId="616" xr:uid="{00000000-0005-0000-0000-000038040000}"/>
    <cellStyle name="Verklarende tekst 11" xfId="617" xr:uid="{00000000-0005-0000-0000-000039040000}"/>
    <cellStyle name="Verklarende tekst 12" xfId="618" xr:uid="{00000000-0005-0000-0000-00003A040000}"/>
    <cellStyle name="Verklarende tekst 13" xfId="619" xr:uid="{00000000-0005-0000-0000-00003B040000}"/>
    <cellStyle name="Verklarende tekst 14" xfId="620" xr:uid="{00000000-0005-0000-0000-00003C040000}"/>
    <cellStyle name="Verklarende tekst 15" xfId="621" xr:uid="{00000000-0005-0000-0000-00003D040000}"/>
    <cellStyle name="Verklarende tekst 16" xfId="622" xr:uid="{00000000-0005-0000-0000-00003E040000}"/>
    <cellStyle name="Verklarende tekst 2" xfId="623" xr:uid="{00000000-0005-0000-0000-00003F040000}"/>
    <cellStyle name="Verklarende tekst 3" xfId="624" xr:uid="{00000000-0005-0000-0000-000040040000}"/>
    <cellStyle name="Verklarende tekst 4" xfId="625" xr:uid="{00000000-0005-0000-0000-000041040000}"/>
    <cellStyle name="Verklarende tekst 5" xfId="626" xr:uid="{00000000-0005-0000-0000-000042040000}"/>
    <cellStyle name="Verklarende tekst 6" xfId="627" xr:uid="{00000000-0005-0000-0000-000043040000}"/>
    <cellStyle name="Verklarende tekst 7" xfId="628" xr:uid="{00000000-0005-0000-0000-000044040000}"/>
    <cellStyle name="Verklarende tekst 8" xfId="629" xr:uid="{00000000-0005-0000-0000-000045040000}"/>
    <cellStyle name="Verklarende tekst 9" xfId="630" xr:uid="{00000000-0005-0000-0000-000046040000}"/>
    <cellStyle name="Waarschuwingstekst 10" xfId="631" xr:uid="{00000000-0005-0000-0000-000047040000}"/>
    <cellStyle name="Waarschuwingstekst 11" xfId="632" xr:uid="{00000000-0005-0000-0000-000048040000}"/>
    <cellStyle name="Waarschuwingstekst 12" xfId="633" xr:uid="{00000000-0005-0000-0000-000049040000}"/>
    <cellStyle name="Waarschuwingstekst 13" xfId="634" xr:uid="{00000000-0005-0000-0000-00004A040000}"/>
    <cellStyle name="Waarschuwingstekst 14" xfId="635" xr:uid="{00000000-0005-0000-0000-00004B040000}"/>
    <cellStyle name="Waarschuwingstekst 15" xfId="636" xr:uid="{00000000-0005-0000-0000-00004C040000}"/>
    <cellStyle name="Waarschuwingstekst 16" xfId="637" xr:uid="{00000000-0005-0000-0000-00004D040000}"/>
    <cellStyle name="Waarschuwingstekst 2" xfId="638" xr:uid="{00000000-0005-0000-0000-00004E040000}"/>
    <cellStyle name="Waarschuwingstekst 3" xfId="639" xr:uid="{00000000-0005-0000-0000-00004F040000}"/>
    <cellStyle name="Waarschuwingstekst 4" xfId="640" xr:uid="{00000000-0005-0000-0000-000050040000}"/>
    <cellStyle name="Waarschuwingstekst 5" xfId="641" xr:uid="{00000000-0005-0000-0000-000051040000}"/>
    <cellStyle name="Waarschuwingstekst 6" xfId="642" xr:uid="{00000000-0005-0000-0000-000052040000}"/>
    <cellStyle name="Waarschuwingstekst 7" xfId="643" xr:uid="{00000000-0005-0000-0000-000053040000}"/>
    <cellStyle name="Waarschuwingstekst 8" xfId="644" xr:uid="{00000000-0005-0000-0000-000054040000}"/>
    <cellStyle name="Waarschuwingstekst 9" xfId="645" xr:uid="{00000000-0005-0000-0000-000055040000}"/>
  </cellStyles>
  <dxfs count="0"/>
  <tableStyles count="0" defaultTableStyle="TableStyleMedium9" defaultPivotStyle="PivotStyleLight16"/>
  <colors>
    <mruColors>
      <color rgb="FF0000FF"/>
      <color rgb="FF3366FF"/>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66040</xdr:colOff>
      <xdr:row>1</xdr:row>
      <xdr:rowOff>1121410</xdr:rowOff>
    </xdr:from>
    <xdr:to>
      <xdr:col>8</xdr:col>
      <xdr:colOff>459740</xdr:colOff>
      <xdr:row>1</xdr:row>
      <xdr:rowOff>1635520</xdr:rowOff>
    </xdr:to>
    <xdr:pic>
      <xdr:nvPicPr>
        <xdr:cNvPr id="4" name="Afbeelding 3">
          <a:extLst>
            <a:ext uri="{FF2B5EF4-FFF2-40B4-BE49-F238E27FC236}">
              <a16:creationId xmlns:a16="http://schemas.microsoft.com/office/drawing/2014/main" id="{BE429120-259D-4EA4-48D7-B80C7C1B74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8340" y="1515110"/>
          <a:ext cx="5374640" cy="50141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I33"/>
  <sheetViews>
    <sheetView topLeftCell="A3" zoomScaleNormal="100" zoomScaleSheetLayoutView="100" workbookViewId="0">
      <selection activeCell="F18" sqref="F18"/>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4.6640625" style="1" customWidth="1"/>
    <col min="11" max="11" width="98.109375" style="1" bestFit="1" customWidth="1"/>
    <col min="12" max="16384" width="9.109375" style="1"/>
  </cols>
  <sheetData>
    <row r="1" spans="2:9" ht="31.5" customHeight="1" x14ac:dyDescent="0.25"/>
    <row r="2" spans="2:9" ht="167.25" customHeight="1" x14ac:dyDescent="0.25">
      <c r="B2" s="3"/>
      <c r="C2" s="4"/>
      <c r="D2" s="4"/>
      <c r="E2" s="4"/>
      <c r="F2" s="4"/>
      <c r="G2" s="4"/>
      <c r="H2" s="4"/>
      <c r="I2" s="5"/>
    </row>
    <row r="3" spans="2:9" ht="98.4" customHeight="1" x14ac:dyDescent="0.25">
      <c r="B3" s="28" t="s">
        <v>23</v>
      </c>
      <c r="C3" s="29"/>
      <c r="D3" s="29"/>
      <c r="E3" s="29"/>
      <c r="F3" s="29"/>
      <c r="G3" s="29"/>
      <c r="H3" s="29"/>
      <c r="I3" s="30"/>
    </row>
    <row r="4" spans="2:9" ht="21" customHeight="1" x14ac:dyDescent="0.25">
      <c r="B4" s="6"/>
      <c r="C4" s="7"/>
      <c r="D4" s="9" t="s">
        <v>12</v>
      </c>
      <c r="E4" s="7"/>
      <c r="F4" s="7"/>
      <c r="G4" s="7"/>
      <c r="H4" s="7"/>
      <c r="I4" s="8"/>
    </row>
    <row r="5" spans="2:9" ht="21" customHeight="1" x14ac:dyDescent="0.25">
      <c r="B5" s="6"/>
      <c r="C5" s="7"/>
      <c r="D5" s="9"/>
      <c r="E5" s="9" t="s">
        <v>19</v>
      </c>
      <c r="F5" s="7"/>
      <c r="G5" s="7"/>
      <c r="H5" s="7"/>
      <c r="I5" s="8"/>
    </row>
    <row r="6" spans="2:9" s="2" customFormat="1" ht="21" customHeight="1" x14ac:dyDescent="0.25">
      <c r="B6" s="10"/>
      <c r="C6" s="11"/>
      <c r="D6" s="9"/>
      <c r="E6" s="9" t="s">
        <v>20</v>
      </c>
      <c r="F6" s="11"/>
      <c r="G6" s="11"/>
      <c r="H6" s="11"/>
      <c r="I6" s="12"/>
    </row>
    <row r="7" spans="2:9" ht="21" customHeight="1" x14ac:dyDescent="0.25">
      <c r="B7" s="6"/>
      <c r="C7" s="7"/>
      <c r="D7" s="9" t="s">
        <v>38</v>
      </c>
      <c r="E7" s="7"/>
      <c r="F7" s="7"/>
      <c r="G7" s="7"/>
      <c r="H7" s="7"/>
      <c r="I7" s="8"/>
    </row>
    <row r="8" spans="2:9" ht="23.25" customHeight="1" x14ac:dyDescent="0.25">
      <c r="B8" s="24"/>
      <c r="C8" s="25"/>
      <c r="D8" s="9" t="s">
        <v>39</v>
      </c>
      <c r="E8" s="25"/>
      <c r="F8" s="25"/>
      <c r="G8" s="25"/>
      <c r="H8" s="25"/>
      <c r="I8" s="26"/>
    </row>
    <row r="9" spans="2:9" x14ac:dyDescent="0.25">
      <c r="B9" s="13"/>
      <c r="C9" s="9"/>
      <c r="D9" s="9"/>
      <c r="E9" s="9"/>
      <c r="F9" s="9"/>
      <c r="G9" s="9"/>
      <c r="H9" s="9"/>
      <c r="I9" s="14"/>
    </row>
    <row r="10" spans="2:9" ht="22.5" customHeight="1" x14ac:dyDescent="0.25">
      <c r="B10" s="13"/>
      <c r="C10" s="9"/>
      <c r="D10" s="15" t="s">
        <v>0</v>
      </c>
      <c r="E10" s="9"/>
      <c r="F10" s="9"/>
      <c r="G10" s="9"/>
      <c r="H10" s="9"/>
      <c r="I10" s="14"/>
    </row>
    <row r="11" spans="2:9" x14ac:dyDescent="0.25">
      <c r="B11" s="13"/>
      <c r="C11" s="9"/>
      <c r="D11" s="16"/>
      <c r="E11" s="9"/>
      <c r="F11" s="9"/>
      <c r="G11" s="9"/>
      <c r="H11" s="9"/>
      <c r="I11" s="14"/>
    </row>
    <row r="12" spans="2:9" x14ac:dyDescent="0.25">
      <c r="B12" s="13"/>
      <c r="C12" s="9"/>
      <c r="D12" s="16" t="s">
        <v>9</v>
      </c>
      <c r="E12" s="9"/>
      <c r="F12" s="9"/>
      <c r="G12" s="9"/>
      <c r="H12" s="9"/>
      <c r="I12" s="14"/>
    </row>
    <row r="13" spans="2:9" x14ac:dyDescent="0.25">
      <c r="B13" s="13"/>
      <c r="C13" s="9"/>
      <c r="D13" s="17" t="s">
        <v>18</v>
      </c>
      <c r="E13" s="9"/>
      <c r="F13" s="9"/>
      <c r="G13" s="9"/>
      <c r="H13" s="9"/>
      <c r="I13" s="14"/>
    </row>
    <row r="14" spans="2:9" x14ac:dyDescent="0.25">
      <c r="B14" s="13"/>
      <c r="C14" s="7"/>
      <c r="D14" s="20" t="s">
        <v>41</v>
      </c>
      <c r="E14" s="9"/>
      <c r="F14" s="9"/>
      <c r="G14" s="9"/>
      <c r="H14" s="9"/>
      <c r="I14" s="14"/>
    </row>
    <row r="15" spans="2:9" x14ac:dyDescent="0.25">
      <c r="B15" s="13"/>
      <c r="C15" s="7"/>
      <c r="D15" s="20" t="s">
        <v>40</v>
      </c>
      <c r="E15" s="9"/>
      <c r="F15" s="9"/>
      <c r="G15" s="9"/>
      <c r="H15" s="9"/>
      <c r="I15" s="14"/>
    </row>
    <row r="16" spans="2:9" x14ac:dyDescent="0.25">
      <c r="B16" s="13"/>
      <c r="C16" s="7"/>
      <c r="D16" s="20"/>
      <c r="E16" s="18"/>
      <c r="F16" s="9"/>
      <c r="G16" s="9"/>
      <c r="H16" s="9"/>
      <c r="I16" s="14"/>
    </row>
    <row r="17" spans="2:9" x14ac:dyDescent="0.25">
      <c r="B17" s="13"/>
      <c r="C17" s="7"/>
      <c r="D17" s="20"/>
      <c r="E17" s="18"/>
      <c r="F17" s="9"/>
      <c r="G17" s="9"/>
      <c r="H17" s="9"/>
      <c r="I17" s="14"/>
    </row>
    <row r="18" spans="2:9" x14ac:dyDescent="0.25">
      <c r="B18" s="13"/>
      <c r="C18" s="7"/>
      <c r="D18" s="20"/>
      <c r="E18" s="9"/>
      <c r="F18" s="9"/>
      <c r="G18" s="9"/>
      <c r="H18" s="9"/>
      <c r="I18" s="14"/>
    </row>
    <row r="19" spans="2:9" x14ac:dyDescent="0.25">
      <c r="B19" s="13"/>
      <c r="C19" s="9"/>
      <c r="D19" s="7"/>
      <c r="E19" s="18"/>
      <c r="F19" s="19"/>
      <c r="G19" s="19"/>
      <c r="H19" s="19"/>
      <c r="I19" s="14"/>
    </row>
    <row r="20" spans="2:9" x14ac:dyDescent="0.25">
      <c r="B20" s="13"/>
      <c r="C20" s="7"/>
      <c r="D20" s="7"/>
      <c r="E20" s="18"/>
      <c r="F20" s="9"/>
      <c r="G20" s="9"/>
      <c r="H20" s="9"/>
      <c r="I20" s="14"/>
    </row>
    <row r="21" spans="2:9" ht="23.25" customHeight="1" x14ac:dyDescent="0.25">
      <c r="B21" s="13"/>
      <c r="C21" s="7"/>
      <c r="D21" s="16"/>
      <c r="E21" s="9"/>
      <c r="F21" s="9"/>
      <c r="G21" s="9"/>
      <c r="H21" s="9"/>
      <c r="I21" s="14"/>
    </row>
    <row r="22" spans="2:9" x14ac:dyDescent="0.25">
      <c r="B22" s="13"/>
      <c r="C22" s="9"/>
      <c r="D22" s="17"/>
      <c r="E22" s="9"/>
      <c r="F22" s="9"/>
      <c r="G22" s="9"/>
      <c r="H22" s="9"/>
      <c r="I22" s="14"/>
    </row>
    <row r="23" spans="2:9" x14ac:dyDescent="0.25">
      <c r="B23" s="13"/>
      <c r="C23" s="9"/>
      <c r="D23" s="20"/>
      <c r="E23" s="9"/>
      <c r="F23" s="9"/>
      <c r="G23" s="9"/>
      <c r="H23" s="9"/>
      <c r="I23" s="14"/>
    </row>
    <row r="24" spans="2:9" x14ac:dyDescent="0.25">
      <c r="B24" s="13"/>
      <c r="C24" s="7"/>
      <c r="D24" s="20"/>
      <c r="E24" s="9"/>
      <c r="F24" s="9"/>
      <c r="G24" s="9"/>
      <c r="H24" s="9"/>
      <c r="I24" s="14"/>
    </row>
    <row r="25" spans="2:9" ht="24" customHeight="1" x14ac:dyDescent="0.25">
      <c r="B25" s="13"/>
      <c r="C25" s="7"/>
      <c r="D25" s="16"/>
      <c r="E25" s="9"/>
      <c r="F25" s="9"/>
      <c r="G25" s="9"/>
      <c r="H25" s="9"/>
      <c r="I25" s="14"/>
    </row>
    <row r="26" spans="2:9" x14ac:dyDescent="0.25">
      <c r="B26" s="13"/>
      <c r="C26" s="9"/>
      <c r="D26" s="17"/>
      <c r="E26" s="9"/>
      <c r="F26" s="9"/>
      <c r="G26" s="9"/>
      <c r="H26" s="9"/>
      <c r="I26" s="14"/>
    </row>
    <row r="27" spans="2:9" x14ac:dyDescent="0.25">
      <c r="B27" s="13"/>
      <c r="C27" s="9"/>
      <c r="D27" s="20"/>
      <c r="E27" s="9"/>
      <c r="F27" s="9"/>
      <c r="G27" s="9"/>
      <c r="H27" s="9"/>
      <c r="I27" s="14"/>
    </row>
    <row r="28" spans="2:9" x14ac:dyDescent="0.25">
      <c r="B28" s="13"/>
      <c r="C28" s="7"/>
      <c r="D28" s="20"/>
      <c r="E28" s="9"/>
      <c r="F28" s="9"/>
      <c r="G28" s="9"/>
      <c r="H28" s="9"/>
      <c r="I28" s="14"/>
    </row>
    <row r="29" spans="2:9" ht="29.25" customHeight="1" x14ac:dyDescent="0.25">
      <c r="B29" s="13"/>
      <c r="C29" s="7"/>
      <c r="D29" s="7"/>
      <c r="E29" s="9"/>
      <c r="F29" s="9"/>
      <c r="G29" s="9"/>
      <c r="H29" s="9"/>
      <c r="I29" s="14"/>
    </row>
    <row r="30" spans="2:9" ht="21.75" customHeight="1" x14ac:dyDescent="0.25">
      <c r="B30" s="21"/>
      <c r="C30" s="22"/>
      <c r="D30" s="22"/>
      <c r="E30" s="22"/>
      <c r="F30" s="22"/>
      <c r="G30" s="22"/>
      <c r="H30" s="22"/>
      <c r="I30" s="23"/>
    </row>
    <row r="32" spans="2:9" x14ac:dyDescent="0.25">
      <c r="D32" s="27"/>
    </row>
    <row r="33" spans="4:4" x14ac:dyDescent="0.25">
      <c r="D33" s="27"/>
    </row>
  </sheetData>
  <mergeCells count="1">
    <mergeCell ref="B3:I3"/>
  </mergeCells>
  <phoneticPr fontId="40" type="noConversion"/>
  <printOptions horizontalCentered="1"/>
  <pageMargins left="0.23622047244094491" right="0.23622047244094491" top="0.74803149606299213" bottom="0.74803149606299213" header="0.31496062992125984" footer="0.31496062992125984"/>
  <pageSetup paperSize="9" fitToHeight="0" orientation="portrait" r:id="rId1"/>
  <headerFooter>
    <oddHeader>&amp;L&amp;"Century Gothic,Vet"&amp;12&amp;F</oddHeader>
    <oddFooter xml:space="preserve">&amp;L&amp;"Century Gothic,Standaard"&amp;9&amp;A
&amp;D&amp;C&amp;"Century Gothic,Standaard"&amp;9Pagina &amp;P van &amp;N&amp;R&amp;"Century Gothic,Vet"&amp;9United Quality&amp;"Century Gothic,Cursief"&amp;8
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4">
    <tabColor rgb="FF0070C0"/>
    <pageSetUpPr fitToPage="1"/>
  </sheetPr>
  <dimension ref="A1:E44"/>
  <sheetViews>
    <sheetView zoomScale="85" zoomScaleNormal="85" zoomScaleSheetLayoutView="100" workbookViewId="0">
      <pane ySplit="2" topLeftCell="A3" activePane="bottomLeft" state="frozen"/>
      <selection pane="bottomLeft" activeCell="A12" sqref="A12"/>
    </sheetView>
  </sheetViews>
  <sheetFormatPr defaultColWidth="9.109375" defaultRowHeight="13.2" x14ac:dyDescent="0.25"/>
  <cols>
    <col min="1" max="1" width="125.6640625" style="32" customWidth="1"/>
    <col min="2" max="2" width="22.109375" style="91" customWidth="1"/>
    <col min="3" max="3" width="25.33203125" style="91" customWidth="1"/>
    <col min="4" max="4" width="20" style="91" customWidth="1"/>
    <col min="5" max="5" width="20.109375" style="68" customWidth="1"/>
    <col min="6" max="16384" width="9.109375" style="32"/>
  </cols>
  <sheetData>
    <row r="1" spans="1:5" ht="32.25" customHeight="1" x14ac:dyDescent="0.25">
      <c r="A1" s="31" t="s">
        <v>13</v>
      </c>
      <c r="B1" s="92" t="s">
        <v>2</v>
      </c>
      <c r="C1" s="92"/>
      <c r="D1" s="92"/>
      <c r="E1" s="93"/>
    </row>
    <row r="2" spans="1:5" ht="24.75" customHeight="1" x14ac:dyDescent="0.25">
      <c r="A2" s="33" t="s">
        <v>3</v>
      </c>
      <c r="B2" s="34" t="s">
        <v>4</v>
      </c>
      <c r="C2" s="34" t="s">
        <v>8</v>
      </c>
      <c r="D2" s="34" t="s">
        <v>14</v>
      </c>
      <c r="E2" s="34" t="s">
        <v>5</v>
      </c>
    </row>
    <row r="3" spans="1:5" ht="24.75" customHeight="1" x14ac:dyDescent="0.25">
      <c r="A3" s="35" t="s">
        <v>21</v>
      </c>
      <c r="B3" s="36"/>
      <c r="C3" s="36"/>
      <c r="D3" s="36"/>
      <c r="E3" s="37"/>
    </row>
    <row r="4" spans="1:5" ht="45" customHeight="1" x14ac:dyDescent="0.25">
      <c r="A4" s="38" t="s">
        <v>42</v>
      </c>
      <c r="B4" s="39" t="s">
        <v>6</v>
      </c>
      <c r="C4" s="94">
        <v>0</v>
      </c>
      <c r="D4" s="40">
        <v>7</v>
      </c>
      <c r="E4" s="41">
        <f>D4*C4</f>
        <v>0</v>
      </c>
    </row>
    <row r="5" spans="1:5" ht="45" customHeight="1" x14ac:dyDescent="0.25">
      <c r="A5" s="42" t="s">
        <v>11</v>
      </c>
      <c r="B5" s="39" t="s">
        <v>10</v>
      </c>
      <c r="C5" s="94">
        <v>0</v>
      </c>
      <c r="D5" s="40">
        <v>7</v>
      </c>
      <c r="E5" s="41">
        <f>D5*C5</f>
        <v>0</v>
      </c>
    </row>
    <row r="6" spans="1:5" ht="28.2" customHeight="1" x14ac:dyDescent="0.25">
      <c r="A6" s="43" t="s">
        <v>25</v>
      </c>
      <c r="B6" s="44"/>
      <c r="C6" s="44"/>
      <c r="D6" s="44"/>
      <c r="E6" s="45"/>
    </row>
    <row r="7" spans="1:5" ht="92.4" x14ac:dyDescent="0.25">
      <c r="A7" s="46" t="s">
        <v>55</v>
      </c>
      <c r="B7" s="47" t="s">
        <v>54</v>
      </c>
      <c r="C7" s="94">
        <v>0</v>
      </c>
      <c r="D7" s="48">
        <v>7</v>
      </c>
      <c r="E7" s="41">
        <f>D7*C7</f>
        <v>0</v>
      </c>
    </row>
    <row r="8" spans="1:5" ht="26.4" customHeight="1" x14ac:dyDescent="0.25">
      <c r="A8" s="49" t="s">
        <v>24</v>
      </c>
      <c r="B8" s="47" t="s">
        <v>49</v>
      </c>
      <c r="C8" s="94">
        <v>0</v>
      </c>
      <c r="D8" s="50">
        <v>12600</v>
      </c>
      <c r="E8" s="41">
        <f>D8*C8</f>
        <v>0</v>
      </c>
    </row>
    <row r="9" spans="1:5" ht="28.8" customHeight="1" x14ac:dyDescent="0.25">
      <c r="A9" s="35" t="s">
        <v>45</v>
      </c>
      <c r="B9" s="36"/>
      <c r="C9" s="36"/>
      <c r="D9" s="36"/>
      <c r="E9" s="37"/>
    </row>
    <row r="10" spans="1:5" ht="25.05" customHeight="1" x14ac:dyDescent="0.25">
      <c r="A10" s="51" t="s">
        <v>46</v>
      </c>
      <c r="B10" s="52" t="s">
        <v>48</v>
      </c>
      <c r="C10" s="95">
        <v>0</v>
      </c>
      <c r="D10" s="53">
        <v>40</v>
      </c>
      <c r="E10" s="54">
        <f>D10*C10</f>
        <v>0</v>
      </c>
    </row>
    <row r="11" spans="1:5" ht="25.05" customHeight="1" thickBot="1" x14ac:dyDescent="0.3">
      <c r="A11" s="51" t="s">
        <v>46</v>
      </c>
      <c r="B11" s="52" t="s">
        <v>47</v>
      </c>
      <c r="C11" s="96">
        <v>0</v>
      </c>
      <c r="D11" s="48">
        <v>6</v>
      </c>
      <c r="E11" s="41">
        <f>D11*C11</f>
        <v>0</v>
      </c>
    </row>
    <row r="12" spans="1:5" ht="24.6" customHeight="1" thickBot="1" x14ac:dyDescent="0.3">
      <c r="A12" s="55"/>
      <c r="B12" s="55"/>
      <c r="C12" s="56" t="s">
        <v>26</v>
      </c>
      <c r="D12" s="57"/>
      <c r="E12" s="58">
        <f>SUM(E4:E11)</f>
        <v>0</v>
      </c>
    </row>
    <row r="13" spans="1:5" ht="45" customHeight="1" x14ac:dyDescent="0.25">
      <c r="A13" s="55"/>
      <c r="B13" s="55"/>
      <c r="C13" s="59"/>
      <c r="D13" s="60"/>
      <c r="E13" s="61"/>
    </row>
    <row r="14" spans="1:5" ht="24.75" customHeight="1" x14ac:dyDescent="0.25">
      <c r="A14" s="62" t="s">
        <v>22</v>
      </c>
      <c r="B14" s="63"/>
      <c r="C14" s="63"/>
      <c r="D14" s="63"/>
      <c r="E14" s="64"/>
    </row>
    <row r="15" spans="1:5" ht="45" customHeight="1" x14ac:dyDescent="0.25">
      <c r="A15" s="65" t="s">
        <v>43</v>
      </c>
      <c r="B15" s="39" t="s">
        <v>6</v>
      </c>
      <c r="C15" s="94">
        <v>0</v>
      </c>
      <c r="D15" s="40">
        <v>5</v>
      </c>
      <c r="E15" s="41">
        <f>D15*C15</f>
        <v>0</v>
      </c>
    </row>
    <row r="16" spans="1:5" ht="45" customHeight="1" x14ac:dyDescent="0.25">
      <c r="A16" s="42" t="s">
        <v>11</v>
      </c>
      <c r="B16" s="39" t="s">
        <v>10</v>
      </c>
      <c r="C16" s="94">
        <v>0</v>
      </c>
      <c r="D16" s="40">
        <v>5</v>
      </c>
      <c r="E16" s="41">
        <f>D16*C16</f>
        <v>0</v>
      </c>
    </row>
    <row r="17" spans="1:5" ht="45" customHeight="1" x14ac:dyDescent="0.25">
      <c r="A17" s="43" t="s">
        <v>27</v>
      </c>
      <c r="B17" s="44"/>
      <c r="C17" s="44"/>
      <c r="D17" s="44"/>
      <c r="E17" s="45"/>
    </row>
    <row r="18" spans="1:5" ht="115.2" customHeight="1" x14ac:dyDescent="0.25">
      <c r="A18" s="46" t="s">
        <v>55</v>
      </c>
      <c r="B18" s="47" t="s">
        <v>54</v>
      </c>
      <c r="C18" s="94">
        <v>0</v>
      </c>
      <c r="D18" s="48">
        <v>5</v>
      </c>
      <c r="E18" s="41">
        <f>D18*C18</f>
        <v>0</v>
      </c>
    </row>
    <row r="19" spans="1:5" ht="25.05" customHeight="1" thickBot="1" x14ac:dyDescent="0.3">
      <c r="A19" s="49" t="s">
        <v>24</v>
      </c>
      <c r="B19" s="47" t="s">
        <v>49</v>
      </c>
      <c r="C19" s="94">
        <v>0</v>
      </c>
      <c r="D19" s="50">
        <v>9000</v>
      </c>
      <c r="E19" s="41">
        <f>D19*C19</f>
        <v>0</v>
      </c>
    </row>
    <row r="20" spans="1:5" ht="45" customHeight="1" thickBot="1" x14ac:dyDescent="0.3">
      <c r="A20" s="55"/>
      <c r="B20" s="55"/>
      <c r="C20" s="56" t="s">
        <v>28</v>
      </c>
      <c r="D20" s="57"/>
      <c r="E20" s="58">
        <f>SUM(E15:E19)</f>
        <v>0</v>
      </c>
    </row>
    <row r="21" spans="1:5" ht="24.75" customHeight="1" x14ac:dyDescent="0.25">
      <c r="A21" s="55"/>
      <c r="B21" s="55"/>
      <c r="C21" s="66"/>
      <c r="D21" s="67"/>
    </row>
    <row r="22" spans="1:5" ht="24.75" customHeight="1" x14ac:dyDescent="0.25">
      <c r="A22" s="69" t="s">
        <v>57</v>
      </c>
      <c r="B22" s="70"/>
      <c r="C22" s="70"/>
      <c r="D22" s="71"/>
      <c r="E22" s="97">
        <v>0</v>
      </c>
    </row>
    <row r="23" spans="1:5" ht="24.75" customHeight="1" x14ac:dyDescent="0.25">
      <c r="A23" s="55"/>
      <c r="B23" s="55"/>
      <c r="C23" s="66"/>
      <c r="D23" s="67"/>
    </row>
    <row r="24" spans="1:5" ht="22.8" x14ac:dyDescent="0.25">
      <c r="A24" s="72" t="s">
        <v>15</v>
      </c>
      <c r="B24" s="73"/>
      <c r="C24" s="74" t="s">
        <v>16</v>
      </c>
      <c r="D24" s="67"/>
    </row>
    <row r="25" spans="1:5" ht="42.75" customHeight="1" x14ac:dyDescent="0.25">
      <c r="A25" s="75" t="s">
        <v>17</v>
      </c>
      <c r="B25" s="76"/>
      <c r="C25" s="98">
        <v>0</v>
      </c>
      <c r="D25" s="77"/>
    </row>
    <row r="26" spans="1:5" ht="33" customHeight="1" x14ac:dyDescent="0.25">
      <c r="A26" s="78" t="s">
        <v>1</v>
      </c>
      <c r="B26" s="79"/>
      <c r="C26" s="80">
        <f>SUM(C25:C25)</f>
        <v>0</v>
      </c>
      <c r="D26" s="67"/>
    </row>
    <row r="27" spans="1:5" x14ac:dyDescent="0.25">
      <c r="A27" s="55"/>
      <c r="B27" s="55"/>
      <c r="C27" s="66"/>
      <c r="D27" s="67"/>
    </row>
    <row r="28" spans="1:5" x14ac:dyDescent="0.25">
      <c r="A28" s="55"/>
      <c r="B28" s="55"/>
      <c r="C28" s="66"/>
      <c r="D28" s="67"/>
    </row>
    <row r="29" spans="1:5" ht="15.6" x14ac:dyDescent="0.25">
      <c r="A29" s="81" t="s">
        <v>29</v>
      </c>
      <c r="B29" s="81"/>
      <c r="C29" s="66"/>
      <c r="D29" s="67"/>
    </row>
    <row r="30" spans="1:5" x14ac:dyDescent="0.25">
      <c r="A30" s="82" t="s">
        <v>1</v>
      </c>
      <c r="B30" s="83" t="s">
        <v>30</v>
      </c>
      <c r="C30" s="66"/>
      <c r="D30" s="67"/>
    </row>
    <row r="31" spans="1:5" ht="19.95" customHeight="1" x14ac:dyDescent="0.25">
      <c r="A31" s="84" t="s">
        <v>32</v>
      </c>
      <c r="B31" s="85">
        <f>E12</f>
        <v>0</v>
      </c>
      <c r="C31" s="66"/>
      <c r="D31" s="67"/>
    </row>
    <row r="32" spans="1:5" ht="19.95" customHeight="1" x14ac:dyDescent="0.25">
      <c r="A32" s="84" t="s">
        <v>33</v>
      </c>
      <c r="B32" s="85">
        <f>E20</f>
        <v>0</v>
      </c>
      <c r="C32" s="66"/>
      <c r="D32" s="67"/>
    </row>
    <row r="33" spans="1:5" ht="19.95" customHeight="1" x14ac:dyDescent="0.25">
      <c r="A33" s="86" t="s">
        <v>31</v>
      </c>
      <c r="B33" s="87">
        <f>SUM(B31:B32)</f>
        <v>0</v>
      </c>
      <c r="C33" s="66"/>
      <c r="D33" s="67"/>
    </row>
    <row r="34" spans="1:5" x14ac:dyDescent="0.25">
      <c r="A34" s="55"/>
      <c r="B34" s="55"/>
      <c r="C34" s="66"/>
      <c r="D34" s="67"/>
    </row>
    <row r="35" spans="1:5" ht="16.5" customHeight="1" x14ac:dyDescent="0.25">
      <c r="A35" s="88" t="s">
        <v>7</v>
      </c>
      <c r="B35" s="88"/>
      <c r="C35" s="88"/>
      <c r="D35" s="88"/>
      <c r="E35" s="88"/>
    </row>
    <row r="36" spans="1:5" x14ac:dyDescent="0.25">
      <c r="A36" s="89"/>
      <c r="B36" s="89"/>
      <c r="C36" s="89"/>
      <c r="D36" s="89"/>
    </row>
    <row r="37" spans="1:5" ht="43.5" customHeight="1" x14ac:dyDescent="0.25">
      <c r="A37" s="90" t="s">
        <v>56</v>
      </c>
      <c r="B37" s="90"/>
      <c r="C37" s="90"/>
      <c r="D37" s="90"/>
      <c r="E37" s="90"/>
    </row>
    <row r="38" spans="1:5" x14ac:dyDescent="0.25">
      <c r="A38" s="89"/>
      <c r="B38" s="89"/>
      <c r="C38" s="89"/>
      <c r="D38" s="89"/>
    </row>
    <row r="40" spans="1:5" x14ac:dyDescent="0.25">
      <c r="B40" s="32"/>
    </row>
    <row r="41" spans="1:5" x14ac:dyDescent="0.25">
      <c r="B41" s="32"/>
    </row>
    <row r="42" spans="1:5" x14ac:dyDescent="0.25">
      <c r="B42" s="32"/>
    </row>
    <row r="43" spans="1:5" x14ac:dyDescent="0.25">
      <c r="B43" s="32"/>
    </row>
    <row r="44" spans="1:5" x14ac:dyDescent="0.25">
      <c r="B44" s="32"/>
    </row>
  </sheetData>
  <sheetProtection algorithmName="SHA-512" hashValue="pEsOknNHSweXUSaDmJ1WziPyw+V+wR8yrp5Tx88j3TgvWRMTd8gSz8/R3JRTY0tuNzh1XBilCGJxzvocMr7gBw==" saltValue="MWOG7Ka/hVx1XEfgXtx9Zg==" spinCount="100000" sheet="1" objects="1" scenarios="1"/>
  <mergeCells count="15">
    <mergeCell ref="A29:B29"/>
    <mergeCell ref="A35:E35"/>
    <mergeCell ref="A37:E37"/>
    <mergeCell ref="B1:E1"/>
    <mergeCell ref="A3:E3"/>
    <mergeCell ref="A14:E14"/>
    <mergeCell ref="A26:B26"/>
    <mergeCell ref="A24:B24"/>
    <mergeCell ref="A25:B25"/>
    <mergeCell ref="A6:E6"/>
    <mergeCell ref="A9:E9"/>
    <mergeCell ref="C12:D12"/>
    <mergeCell ref="A17:E17"/>
    <mergeCell ref="C20:D20"/>
    <mergeCell ref="A22:D22"/>
  </mergeCells>
  <printOptions horizontalCentered="1"/>
  <pageMargins left="0.23622047244094491" right="0.23622047244094491" top="0.74803149606299213" bottom="0.74803149606299213" header="0.31496062992125984" footer="0.31496062992125984"/>
  <pageSetup paperSize="9" scale="70" fitToHeight="0" orientation="landscape" r:id="rId1"/>
  <headerFooter>
    <oddFooter>&amp;L&amp;"Century Gothic,Standaard"&amp;9&amp;A
&amp;D&amp;C&amp;"Century Gothic,Standaard"&amp;9Pagina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C0997-43E8-41E6-882F-818024BC6994}">
  <sheetPr>
    <tabColor rgb="FF0070C0"/>
    <pageSetUpPr fitToPage="1"/>
  </sheetPr>
  <dimension ref="A1:E26"/>
  <sheetViews>
    <sheetView zoomScale="85" zoomScaleNormal="85" zoomScaleSheetLayoutView="100" workbookViewId="0">
      <pane ySplit="2" topLeftCell="A3" activePane="bottomLeft" state="frozen"/>
      <selection pane="bottomLeft" activeCell="A11" sqref="A11"/>
    </sheetView>
  </sheetViews>
  <sheetFormatPr defaultColWidth="9.109375" defaultRowHeight="13.2" x14ac:dyDescent="0.25"/>
  <cols>
    <col min="1" max="1" width="125.6640625" style="32" customWidth="1"/>
    <col min="2" max="2" width="22.109375" style="91" customWidth="1"/>
    <col min="3" max="3" width="25.33203125" style="91" customWidth="1"/>
    <col min="4" max="4" width="20" style="91" customWidth="1"/>
    <col min="5" max="5" width="20.109375" style="68" customWidth="1"/>
    <col min="6" max="16384" width="9.109375" style="32"/>
  </cols>
  <sheetData>
    <row r="1" spans="1:5" ht="32.25" customHeight="1" x14ac:dyDescent="0.25">
      <c r="A1" s="31" t="s">
        <v>34</v>
      </c>
      <c r="B1" s="92" t="s">
        <v>2</v>
      </c>
      <c r="C1" s="92"/>
      <c r="D1" s="92"/>
      <c r="E1" s="93"/>
    </row>
    <row r="2" spans="1:5" ht="24.75" customHeight="1" x14ac:dyDescent="0.25">
      <c r="A2" s="33" t="s">
        <v>3</v>
      </c>
      <c r="B2" s="34" t="s">
        <v>4</v>
      </c>
      <c r="C2" s="34" t="s">
        <v>8</v>
      </c>
      <c r="D2" s="34" t="s">
        <v>14</v>
      </c>
      <c r="E2" s="34" t="s">
        <v>5</v>
      </c>
    </row>
    <row r="3" spans="1:5" ht="45" customHeight="1" x14ac:dyDescent="0.25">
      <c r="A3" s="38" t="s">
        <v>42</v>
      </c>
      <c r="B3" s="39" t="s">
        <v>6</v>
      </c>
      <c r="C3" s="94">
        <v>0</v>
      </c>
      <c r="D3" s="40">
        <v>1</v>
      </c>
      <c r="E3" s="41">
        <f>D3*C3</f>
        <v>0</v>
      </c>
    </row>
    <row r="4" spans="1:5" ht="45" customHeight="1" x14ac:dyDescent="0.25">
      <c r="A4" s="42" t="s">
        <v>11</v>
      </c>
      <c r="B4" s="39" t="s">
        <v>10</v>
      </c>
      <c r="C4" s="94">
        <v>0</v>
      </c>
      <c r="D4" s="40">
        <v>1</v>
      </c>
      <c r="E4" s="41">
        <f>D4*C4</f>
        <v>0</v>
      </c>
    </row>
    <row r="5" spans="1:5" ht="28.2" customHeight="1" x14ac:dyDescent="0.25">
      <c r="A5" s="43" t="s">
        <v>50</v>
      </c>
      <c r="B5" s="44"/>
      <c r="C5" s="44"/>
      <c r="D5" s="44"/>
      <c r="E5" s="45"/>
    </row>
    <row r="6" spans="1:5" ht="105" customHeight="1" x14ac:dyDescent="0.25">
      <c r="A6" s="46" t="s">
        <v>55</v>
      </c>
      <c r="B6" s="47" t="s">
        <v>54</v>
      </c>
      <c r="C6" s="94">
        <v>0</v>
      </c>
      <c r="D6" s="48">
        <v>1</v>
      </c>
      <c r="E6" s="41">
        <f>D6*C6</f>
        <v>0</v>
      </c>
    </row>
    <row r="7" spans="1:5" ht="26.4" customHeight="1" x14ac:dyDescent="0.25">
      <c r="A7" s="49" t="s">
        <v>24</v>
      </c>
      <c r="B7" s="47" t="s">
        <v>49</v>
      </c>
      <c r="C7" s="94">
        <v>0</v>
      </c>
      <c r="D7" s="50">
        <v>1800</v>
      </c>
      <c r="E7" s="41">
        <f>D7*C7</f>
        <v>0</v>
      </c>
    </row>
    <row r="8" spans="1:5" ht="28.8" customHeight="1" x14ac:dyDescent="0.25">
      <c r="A8" s="35" t="s">
        <v>51</v>
      </c>
      <c r="B8" s="36"/>
      <c r="C8" s="36"/>
      <c r="D8" s="36"/>
      <c r="E8" s="37"/>
    </row>
    <row r="9" spans="1:5" ht="25.05" customHeight="1" x14ac:dyDescent="0.25">
      <c r="A9" s="51" t="s">
        <v>46</v>
      </c>
      <c r="B9" s="52" t="s">
        <v>48</v>
      </c>
      <c r="C9" s="95">
        <v>0</v>
      </c>
      <c r="D9" s="53">
        <v>20</v>
      </c>
      <c r="E9" s="54">
        <f>D9*C9</f>
        <v>0</v>
      </c>
    </row>
    <row r="10" spans="1:5" ht="25.05" customHeight="1" thickBot="1" x14ac:dyDescent="0.3">
      <c r="A10" s="51" t="s">
        <v>46</v>
      </c>
      <c r="B10" s="52" t="s">
        <v>47</v>
      </c>
      <c r="C10" s="96">
        <v>0</v>
      </c>
      <c r="D10" s="48">
        <v>3</v>
      </c>
      <c r="E10" s="41">
        <f>D10*C10</f>
        <v>0</v>
      </c>
    </row>
    <row r="11" spans="1:5" ht="24.6" customHeight="1" thickBot="1" x14ac:dyDescent="0.3">
      <c r="A11" s="55"/>
      <c r="B11" s="55"/>
      <c r="C11" s="56" t="s">
        <v>52</v>
      </c>
      <c r="D11" s="57"/>
      <c r="E11" s="58">
        <f>SUM(E3:E10)</f>
        <v>0</v>
      </c>
    </row>
    <row r="12" spans="1:5" x14ac:dyDescent="0.25">
      <c r="A12" s="55"/>
      <c r="B12" s="55"/>
      <c r="C12" s="59"/>
      <c r="D12" s="60"/>
      <c r="E12" s="61"/>
    </row>
    <row r="13" spans="1:5" ht="31.8" customHeight="1" x14ac:dyDescent="0.25">
      <c r="A13" s="72" t="s">
        <v>15</v>
      </c>
      <c r="B13" s="73"/>
      <c r="C13" s="74" t="s">
        <v>16</v>
      </c>
      <c r="D13" s="67"/>
    </row>
    <row r="14" spans="1:5" ht="36" customHeight="1" x14ac:dyDescent="0.25">
      <c r="A14" s="75" t="s">
        <v>17</v>
      </c>
      <c r="B14" s="76"/>
      <c r="C14" s="98">
        <v>0</v>
      </c>
      <c r="D14" s="67"/>
    </row>
    <row r="15" spans="1:5" ht="25.8" customHeight="1" x14ac:dyDescent="0.25">
      <c r="A15" s="78" t="s">
        <v>1</v>
      </c>
      <c r="B15" s="79"/>
      <c r="C15" s="80">
        <f>SUM(C14:C14)</f>
        <v>0</v>
      </c>
      <c r="D15" s="67"/>
    </row>
    <row r="16" spans="1:5" x14ac:dyDescent="0.25">
      <c r="A16" s="55"/>
      <c r="B16" s="55"/>
      <c r="C16" s="66"/>
      <c r="D16" s="67"/>
    </row>
    <row r="17" spans="1:5" ht="16.5" customHeight="1" x14ac:dyDescent="0.25">
      <c r="A17" s="88" t="s">
        <v>7</v>
      </c>
      <c r="B17" s="88"/>
      <c r="C17" s="88"/>
      <c r="D17" s="88"/>
      <c r="E17" s="88"/>
    </row>
    <row r="18" spans="1:5" x14ac:dyDescent="0.25">
      <c r="A18" s="89"/>
      <c r="B18" s="89"/>
      <c r="C18" s="89"/>
      <c r="D18" s="89"/>
    </row>
    <row r="19" spans="1:5" ht="43.5" customHeight="1" x14ac:dyDescent="0.25">
      <c r="A19" s="90" t="s">
        <v>56</v>
      </c>
      <c r="B19" s="90"/>
      <c r="C19" s="90"/>
      <c r="D19" s="90"/>
      <c r="E19" s="90"/>
    </row>
    <row r="20" spans="1:5" x14ac:dyDescent="0.25">
      <c r="A20" s="89"/>
      <c r="B20" s="89"/>
      <c r="C20" s="89"/>
      <c r="D20" s="89"/>
    </row>
    <row r="22" spans="1:5" x14ac:dyDescent="0.25">
      <c r="B22" s="32"/>
    </row>
    <row r="23" spans="1:5" x14ac:dyDescent="0.25">
      <c r="B23" s="32"/>
    </row>
    <row r="24" spans="1:5" x14ac:dyDescent="0.25">
      <c r="B24" s="32"/>
    </row>
    <row r="25" spans="1:5" x14ac:dyDescent="0.25">
      <c r="B25" s="32"/>
    </row>
    <row r="26" spans="1:5" x14ac:dyDescent="0.25">
      <c r="B26" s="32"/>
    </row>
  </sheetData>
  <sheetProtection algorithmName="SHA-512" hashValue="Dyk2c1Id+3dEE494MLU9NV8hUdVPVBvgQ1Q0//IZt/c62jqeAOiE644Wzu9aZ7LpykuC4XFEL6Xs2U5oUrYeDw==" saltValue="DKpMi3KxX0c5iryU6elnKw==" spinCount="100000" sheet="1" objects="1" scenarios="1"/>
  <mergeCells count="9">
    <mergeCell ref="A19:E19"/>
    <mergeCell ref="A13:B13"/>
    <mergeCell ref="A14:B14"/>
    <mergeCell ref="A15:B15"/>
    <mergeCell ref="B1:E1"/>
    <mergeCell ref="A5:E5"/>
    <mergeCell ref="A8:E8"/>
    <mergeCell ref="C11:D11"/>
    <mergeCell ref="A17:E17"/>
  </mergeCells>
  <printOptions horizontalCentered="1"/>
  <pageMargins left="0.23622047244094491" right="0.23622047244094491" top="0.74803149606299213" bottom="0.74803149606299213" header="0.31496062992125984" footer="0.31496062992125984"/>
  <pageSetup paperSize="9" scale="70" fitToHeight="0" orientation="landscape" r:id="rId1"/>
  <headerFooter>
    <oddFooter>&amp;L&amp;"Century Gothic,Standaard"&amp;9&amp;A
&amp;D&amp;C&amp;"Century Gothic,Standaard"&amp;9Pagina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pageSetUpPr fitToPage="1"/>
  </sheetPr>
  <dimension ref="A1:E24"/>
  <sheetViews>
    <sheetView tabSelected="1" zoomScale="85" zoomScaleNormal="85" zoomScaleSheetLayoutView="100" workbookViewId="0">
      <pane ySplit="2" topLeftCell="A3" activePane="bottomLeft" state="frozen"/>
      <selection pane="bottomLeft" activeCell="D6" sqref="D6"/>
    </sheetView>
  </sheetViews>
  <sheetFormatPr defaultColWidth="9.109375" defaultRowHeight="13.2" x14ac:dyDescent="0.25"/>
  <cols>
    <col min="1" max="1" width="125.6640625" style="32" customWidth="1"/>
    <col min="2" max="2" width="22.109375" style="91" customWidth="1"/>
    <col min="3" max="3" width="25.33203125" style="91" customWidth="1"/>
    <col min="4" max="4" width="16.33203125" style="91" customWidth="1"/>
    <col min="5" max="5" width="25.6640625" style="68" customWidth="1"/>
    <col min="6" max="16384" width="9.109375" style="32"/>
  </cols>
  <sheetData>
    <row r="1" spans="1:5" ht="32.25" customHeight="1" x14ac:dyDescent="0.25">
      <c r="A1" s="31" t="s">
        <v>53</v>
      </c>
      <c r="B1" s="92" t="s">
        <v>2</v>
      </c>
      <c r="C1" s="92"/>
      <c r="D1" s="92"/>
      <c r="E1" s="93"/>
    </row>
    <row r="2" spans="1:5" ht="24.75" customHeight="1" x14ac:dyDescent="0.25">
      <c r="A2" s="33" t="s">
        <v>3</v>
      </c>
      <c r="B2" s="34" t="s">
        <v>4</v>
      </c>
      <c r="C2" s="34" t="s">
        <v>8</v>
      </c>
      <c r="D2" s="34" t="s">
        <v>14</v>
      </c>
      <c r="E2" s="34" t="s">
        <v>5</v>
      </c>
    </row>
    <row r="3" spans="1:5" ht="45" customHeight="1" x14ac:dyDescent="0.25">
      <c r="A3" s="99" t="s">
        <v>35</v>
      </c>
      <c r="B3" s="39" t="s">
        <v>36</v>
      </c>
      <c r="C3" s="94">
        <v>0</v>
      </c>
      <c r="D3" s="40">
        <v>1</v>
      </c>
      <c r="E3" s="41">
        <f>D3*C3</f>
        <v>0</v>
      </c>
    </row>
    <row r="4" spans="1:5" ht="45" customHeight="1" x14ac:dyDescent="0.25">
      <c r="A4" s="100"/>
      <c r="B4" s="101" t="s">
        <v>44</v>
      </c>
      <c r="C4" s="94">
        <v>0</v>
      </c>
      <c r="D4" s="40">
        <v>1</v>
      </c>
      <c r="E4" s="41">
        <f>D4*C4</f>
        <v>0</v>
      </c>
    </row>
    <row r="5" spans="1:5" ht="28.2" customHeight="1" x14ac:dyDescent="0.25">
      <c r="A5" s="43" t="s">
        <v>37</v>
      </c>
      <c r="B5" s="44"/>
      <c r="C5" s="44"/>
      <c r="D5" s="44"/>
      <c r="E5" s="45"/>
    </row>
    <row r="6" spans="1:5" ht="106.2" customHeight="1" x14ac:dyDescent="0.25">
      <c r="A6" s="46" t="s">
        <v>55</v>
      </c>
      <c r="B6" s="47" t="s">
        <v>54</v>
      </c>
      <c r="C6" s="94">
        <v>0</v>
      </c>
      <c r="D6" s="48">
        <v>1</v>
      </c>
      <c r="E6" s="41">
        <f>D6*C6</f>
        <v>0</v>
      </c>
    </row>
    <row r="7" spans="1:5" ht="45" customHeight="1" thickBot="1" x14ac:dyDescent="0.3">
      <c r="A7" s="49" t="s">
        <v>24</v>
      </c>
      <c r="B7" s="47" t="s">
        <v>49</v>
      </c>
      <c r="C7" s="94">
        <v>0</v>
      </c>
      <c r="D7" s="50">
        <v>1800</v>
      </c>
      <c r="E7" s="41">
        <f>D7*C7</f>
        <v>0</v>
      </c>
    </row>
    <row r="8" spans="1:5" ht="24.6" customHeight="1" thickBot="1" x14ac:dyDescent="0.3">
      <c r="A8" s="55"/>
      <c r="B8" s="55"/>
      <c r="C8" s="56" t="s">
        <v>58</v>
      </c>
      <c r="D8" s="57"/>
      <c r="E8" s="102">
        <f>SUM(E3:E7)</f>
        <v>0</v>
      </c>
    </row>
    <row r="9" spans="1:5" ht="45" customHeight="1" x14ac:dyDescent="0.25">
      <c r="A9" s="55"/>
      <c r="B9" s="55"/>
      <c r="C9" s="59"/>
      <c r="D9" s="60"/>
      <c r="E9" s="61"/>
    </row>
    <row r="10" spans="1:5" ht="22.8" x14ac:dyDescent="0.25">
      <c r="A10" s="72" t="s">
        <v>15</v>
      </c>
      <c r="B10" s="73"/>
      <c r="C10" s="74" t="s">
        <v>16</v>
      </c>
      <c r="D10" s="67"/>
    </row>
    <row r="11" spans="1:5" ht="42.75" customHeight="1" x14ac:dyDescent="0.25">
      <c r="A11" s="75" t="s">
        <v>17</v>
      </c>
      <c r="B11" s="76"/>
      <c r="C11" s="98">
        <v>0</v>
      </c>
      <c r="D11" s="77"/>
    </row>
    <row r="12" spans="1:5" ht="33" customHeight="1" x14ac:dyDescent="0.25">
      <c r="A12" s="78" t="s">
        <v>1</v>
      </c>
      <c r="B12" s="79"/>
      <c r="C12" s="80">
        <f>SUM(C11:C11)</f>
        <v>0</v>
      </c>
      <c r="D12" s="67"/>
    </row>
    <row r="13" spans="1:5" x14ac:dyDescent="0.25">
      <c r="A13" s="55"/>
      <c r="B13" s="55"/>
      <c r="C13" s="66"/>
      <c r="D13" s="67"/>
    </row>
    <row r="14" spans="1:5" x14ac:dyDescent="0.25">
      <c r="A14" s="55"/>
      <c r="B14" s="55"/>
      <c r="C14" s="66"/>
      <c r="D14" s="67"/>
    </row>
    <row r="15" spans="1:5" ht="16.5" customHeight="1" x14ac:dyDescent="0.25">
      <c r="A15" s="88" t="s">
        <v>7</v>
      </c>
      <c r="B15" s="88"/>
      <c r="C15" s="88"/>
      <c r="D15" s="88"/>
      <c r="E15" s="88"/>
    </row>
    <row r="16" spans="1:5" x14ac:dyDescent="0.25">
      <c r="A16" s="89"/>
      <c r="B16" s="89"/>
      <c r="C16" s="89"/>
      <c r="D16" s="89"/>
    </row>
    <row r="17" spans="1:5" ht="43.5" customHeight="1" x14ac:dyDescent="0.25">
      <c r="A17" s="90" t="s">
        <v>56</v>
      </c>
      <c r="B17" s="90"/>
      <c r="C17" s="90"/>
      <c r="D17" s="90"/>
      <c r="E17" s="90"/>
    </row>
    <row r="18" spans="1:5" x14ac:dyDescent="0.25">
      <c r="A18" s="89"/>
      <c r="B18" s="89"/>
      <c r="C18" s="89"/>
      <c r="D18" s="89"/>
    </row>
    <row r="20" spans="1:5" x14ac:dyDescent="0.25">
      <c r="B20" s="32"/>
    </row>
    <row r="21" spans="1:5" x14ac:dyDescent="0.25">
      <c r="B21" s="32"/>
    </row>
    <row r="22" spans="1:5" x14ac:dyDescent="0.25">
      <c r="B22" s="32"/>
    </row>
    <row r="23" spans="1:5" x14ac:dyDescent="0.25">
      <c r="B23" s="32"/>
    </row>
    <row r="24" spans="1:5" x14ac:dyDescent="0.25">
      <c r="B24" s="32"/>
    </row>
  </sheetData>
  <sheetProtection algorithmName="SHA-512" hashValue="oeEKVTlhQ9fxm8B11ecyquKHiB+XqRx6ThtBX/5DnJUyfeaBEtwFuJNNtfcLKuY/vX0Jwo0UHuzv19ljA1bnsQ==" saltValue="xXP2YArff3sf557PxPN7lQ==" spinCount="100000" sheet="1" objects="1" scenarios="1"/>
  <mergeCells count="9">
    <mergeCell ref="A15:E15"/>
    <mergeCell ref="A17:E17"/>
    <mergeCell ref="A3:A4"/>
    <mergeCell ref="C8:D8"/>
    <mergeCell ref="B1:E1"/>
    <mergeCell ref="A5:E5"/>
    <mergeCell ref="A10:B10"/>
    <mergeCell ref="A11:B11"/>
    <mergeCell ref="A12:B12"/>
  </mergeCells>
  <printOptions horizontalCentered="1"/>
  <pageMargins left="0.23622047244094491" right="0.23622047244094491" top="0.74803149606299213" bottom="0.74803149606299213" header="0.31496062992125984" footer="0.31496062992125984"/>
  <pageSetup paperSize="9" scale="70" fitToHeight="0" orientation="landscape" r:id="rId1"/>
  <headerFooter>
    <oddFooter>&amp;L&amp;"Century Gothic,Standaard"&amp;9&amp;A
&amp;D&amp;C&amp;"Century Gothic,Standaard"&amp;9Pagina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Michel van der Klooster</DisplayName>
        <AccountId>26</AccountId>
        <AccountType/>
      </UserInfo>
      <UserInfo>
        <DisplayName>Gerard de Boer</DisplayName>
        <AccountId>28</AccountId>
        <AccountType/>
      </UserInfo>
    </SharedWithUsers>
  </documentManagement>
</p:properties>
</file>

<file path=customXml/itemProps1.xml><?xml version="1.0" encoding="utf-8"?>
<ds:datastoreItem xmlns:ds="http://schemas.openxmlformats.org/officeDocument/2006/customXml" ds:itemID="{3E5D60C5-B71A-4853-B9C0-20963073BC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3.xml><?xml version="1.0" encoding="utf-8"?>
<ds:datastoreItem xmlns:ds="http://schemas.openxmlformats.org/officeDocument/2006/customXml" ds:itemID="{102573F4-E791-4234-B026-170B92D9DF09}">
  <ds:schemaRefs>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purl.org/dc/dcmitype/"/>
    <ds:schemaRef ds:uri="http://schemas.microsoft.com/office/2006/documentManagement/types"/>
    <ds:schemaRef ds:uri="http://purl.org/dc/terms/"/>
    <ds:schemaRef ds:uri="40faa72d-7604-4f4d-a488-93cffb7df14f"/>
    <ds:schemaRef ds:uri="b77e2b43-37d4-4532-953b-53983e0992e2"/>
    <ds:schemaRef ds:uri="962d65e8-ec2e-4f08-b510-02888a857b6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Prijsinvulformulier perceel 1</vt:lpstr>
      <vt:lpstr>Prijsinvulformulier perceel 2</vt:lpstr>
      <vt:lpstr>Prijsinvulformulier perceel 3</vt:lpstr>
      <vt:lpstr>'Prijsinvulformulier perceel 1'!Afdrukbereik</vt:lpstr>
      <vt:lpstr>'Prijsinvulformulier perceel 2'!Afdrukbereik</vt:lpstr>
      <vt:lpstr>'Prijsinvulformulier perceel 3'!Afdrukbereik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2023-02-24T13:12:45Z</cp:lastPrinted>
  <dcterms:created xsi:type="dcterms:W3CDTF">2008-02-01T08:20:49Z</dcterms:created>
  <dcterms:modified xsi:type="dcterms:W3CDTF">2023-02-24T14:45:23Z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