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vbnl.sharepoint.com/sites/TAA-O-Serversstorageennetwerkapparatuur/Shared Documents/Aanbesteding/03. Beschrijvend Document/"/>
    </mc:Choice>
  </mc:AlternateContent>
  <xr:revisionPtr revIDLastSave="41" documentId="8_{4FC20439-8202-4EC4-9D90-3A86DF954329}" xr6:coauthVersionLast="47" xr6:coauthVersionMax="47" xr10:uidLastSave="{BB7524E2-0205-4FB8-883D-B70D2D59BF2F}"/>
  <bookViews>
    <workbookView xWindow="14080" yWindow="-2240" windowWidth="32780" windowHeight="13200" xr2:uid="{84D2C6AF-7E94-45DE-BF59-3F67589655AA}"/>
  </bookViews>
  <sheets>
    <sheet name="Inschrijfprijs" sheetId="1" r:id="rId1"/>
    <sheet name="A. Implementatie" sheetId="13" r:id="rId2"/>
    <sheet name="B. Onderhoud" sheetId="9" r:id="rId3"/>
    <sheet name="C. Apparatuur" sheetId="2" r:id="rId4"/>
    <sheet name="1A" sheetId="14" r:id="rId5"/>
    <sheet name="1B" sheetId="15" r:id="rId6"/>
    <sheet name="1C" sheetId="16" r:id="rId7"/>
    <sheet name="2A" sheetId="17" r:id="rId8"/>
    <sheet name="2B" sheetId="18" r:id="rId9"/>
    <sheet name="2C" sheetId="19" r:id="rId10"/>
    <sheet name="3A" sheetId="20" r:id="rId11"/>
    <sheet name="3B" sheetId="21" r:id="rId12"/>
    <sheet name="3C" sheetId="22" r:id="rId13"/>
    <sheet name="4A" sheetId="23" r:id="rId14"/>
    <sheet name="4B" sheetId="24" r:id="rId15"/>
    <sheet name="4C" sheetId="25" r:id="rId16"/>
    <sheet name="5A" sheetId="26" r:id="rId17"/>
    <sheet name="5B" sheetId="27" r:id="rId18"/>
    <sheet name="5C" sheetId="28" r:id="rId19"/>
    <sheet name="6A" sheetId="29" r:id="rId20"/>
    <sheet name="6B" sheetId="30" r:id="rId21"/>
    <sheet name="6C" sheetId="31" r:id="rId22"/>
    <sheet name="7A" sheetId="32" r:id="rId23"/>
    <sheet name="7B" sheetId="33" r:id="rId24"/>
    <sheet name="7C" sheetId="34" r:id="rId25"/>
    <sheet name="8A" sheetId="35" r:id="rId26"/>
    <sheet name="8B" sheetId="36" r:id="rId27"/>
    <sheet name="8C" sheetId="37" r:id="rId28"/>
    <sheet name="9A" sheetId="38" r:id="rId29"/>
    <sheet name="9B" sheetId="39" r:id="rId30"/>
    <sheet name="9C" sheetId="40" r:id="rId31"/>
    <sheet name="10A" sheetId="41" r:id="rId32"/>
    <sheet name="10B" sheetId="42" r:id="rId33"/>
    <sheet name="10C" sheetId="43" r:id="rId34"/>
  </sheets>
  <definedNames>
    <definedName name="_xlnm.Print_Area" localSheetId="1">'A. Implementatie'!$A$1:$C$20</definedName>
    <definedName name="_xlnm.Print_Area" localSheetId="2">'B. Onderhoud'!$A$1:$E$10</definedName>
    <definedName name="_xlnm.Print_Area" localSheetId="3">'C. Apparatuur'!$A$1:$F$14</definedName>
    <definedName name="_xlnm.Print_Area" localSheetId="0">Inschrijfprijs!$A$1:$D$13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29" i="43" l="1"/>
  <c r="G29" i="42"/>
  <c r="G29" i="41"/>
  <c r="G29" i="40"/>
  <c r="G29" i="39"/>
  <c r="G29" i="38"/>
  <c r="G29" i="37"/>
  <c r="G29" i="36"/>
  <c r="G29" i="35"/>
  <c r="G29" i="34"/>
  <c r="G29" i="33"/>
  <c r="G29" i="32"/>
  <c r="G29" i="31"/>
  <c r="G29" i="30"/>
  <c r="G29" i="29"/>
  <c r="G29" i="28"/>
  <c r="G29" i="27"/>
  <c r="G29" i="26"/>
  <c r="G29" i="25"/>
  <c r="G29" i="24"/>
  <c r="G29" i="23"/>
  <c r="G29" i="22"/>
  <c r="G29" i="21"/>
  <c r="G29" i="20"/>
  <c r="G29" i="19"/>
  <c r="G29" i="18"/>
  <c r="G29" i="17"/>
  <c r="G29" i="16"/>
  <c r="G29" i="15"/>
  <c r="G4" i="14"/>
  <c r="G28" i="9"/>
  <c r="G27" i="9"/>
  <c r="G26" i="9"/>
  <c r="G25" i="9"/>
  <c r="G24" i="9"/>
  <c r="G23" i="9"/>
  <c r="G22" i="9"/>
  <c r="G21" i="9"/>
  <c r="G20" i="9"/>
  <c r="G19" i="9"/>
  <c r="G18" i="9"/>
  <c r="G17" i="9"/>
  <c r="G27" i="43"/>
  <c r="G26" i="43"/>
  <c r="G25" i="43"/>
  <c r="G24" i="43"/>
  <c r="G23" i="43"/>
  <c r="G22" i="43"/>
  <c r="G21" i="43"/>
  <c r="G20" i="43"/>
  <c r="G19" i="43"/>
  <c r="G18" i="43"/>
  <c r="G17" i="43"/>
  <c r="G16" i="43"/>
  <c r="G15" i="43"/>
  <c r="G14" i="43"/>
  <c r="G13" i="43"/>
  <c r="G12" i="43"/>
  <c r="G11" i="43"/>
  <c r="G10" i="43"/>
  <c r="G9" i="43"/>
  <c r="G8" i="43"/>
  <c r="G7" i="43"/>
  <c r="G6" i="43"/>
  <c r="G5" i="43"/>
  <c r="G4" i="43"/>
  <c r="G27" i="42"/>
  <c r="G26" i="42"/>
  <c r="G25" i="42"/>
  <c r="G24" i="42"/>
  <c r="G23" i="42"/>
  <c r="G22" i="42"/>
  <c r="G21" i="42"/>
  <c r="G20" i="42"/>
  <c r="G19" i="42"/>
  <c r="G18" i="42"/>
  <c r="G17" i="42"/>
  <c r="G16" i="42"/>
  <c r="G15" i="42"/>
  <c r="G14" i="42"/>
  <c r="G13" i="42"/>
  <c r="G12" i="42"/>
  <c r="G11" i="42"/>
  <c r="G10" i="42"/>
  <c r="G9" i="42"/>
  <c r="G8" i="42"/>
  <c r="G7" i="42"/>
  <c r="G6" i="42"/>
  <c r="G5" i="42"/>
  <c r="G4" i="42"/>
  <c r="G27" i="41"/>
  <c r="G26" i="41"/>
  <c r="G25" i="41"/>
  <c r="G24" i="41"/>
  <c r="G23" i="41"/>
  <c r="G22" i="41"/>
  <c r="G21" i="41"/>
  <c r="G20" i="41"/>
  <c r="G19" i="41"/>
  <c r="G18" i="41"/>
  <c r="G17" i="41"/>
  <c r="G16" i="41"/>
  <c r="G15" i="41"/>
  <c r="G14" i="41"/>
  <c r="G13" i="41"/>
  <c r="G12" i="41"/>
  <c r="G11" i="41"/>
  <c r="G10" i="41"/>
  <c r="G9" i="41"/>
  <c r="G8" i="41"/>
  <c r="G7" i="41"/>
  <c r="G6" i="41"/>
  <c r="G5" i="41"/>
  <c r="G4" i="41"/>
  <c r="G27" i="40"/>
  <c r="G26" i="40"/>
  <c r="G25" i="40"/>
  <c r="G24" i="40"/>
  <c r="G23" i="40"/>
  <c r="G22" i="40"/>
  <c r="G21" i="40"/>
  <c r="G20" i="40"/>
  <c r="G19" i="40"/>
  <c r="G18" i="40"/>
  <c r="G17" i="40"/>
  <c r="G16" i="40"/>
  <c r="G15" i="40"/>
  <c r="G14" i="40"/>
  <c r="G13" i="40"/>
  <c r="G12" i="40"/>
  <c r="G11" i="40"/>
  <c r="G10" i="40"/>
  <c r="G9" i="40"/>
  <c r="G8" i="40"/>
  <c r="G7" i="40"/>
  <c r="G6" i="40"/>
  <c r="G5" i="40"/>
  <c r="G4" i="40"/>
  <c r="G27" i="39"/>
  <c r="G26" i="39"/>
  <c r="G25" i="39"/>
  <c r="G24" i="39"/>
  <c r="G23" i="39"/>
  <c r="G22" i="39"/>
  <c r="G21" i="39"/>
  <c r="G20" i="39"/>
  <c r="G19" i="39"/>
  <c r="G18" i="39"/>
  <c r="G17" i="39"/>
  <c r="G16" i="39"/>
  <c r="G15" i="39"/>
  <c r="G14" i="39"/>
  <c r="G13" i="39"/>
  <c r="G12" i="39"/>
  <c r="G11" i="39"/>
  <c r="G10" i="39"/>
  <c r="G9" i="39"/>
  <c r="G8" i="39"/>
  <c r="G7" i="39"/>
  <c r="G6" i="39"/>
  <c r="G5" i="39"/>
  <c r="G4" i="39"/>
  <c r="G30" i="39" s="1"/>
  <c r="D46" i="2" s="1"/>
  <c r="F46" i="2" s="1"/>
  <c r="G27" i="38"/>
  <c r="G26" i="38"/>
  <c r="G25" i="38"/>
  <c r="G24" i="38"/>
  <c r="G23" i="38"/>
  <c r="G22" i="38"/>
  <c r="G21" i="38"/>
  <c r="G20" i="38"/>
  <c r="G19" i="38"/>
  <c r="G18" i="38"/>
  <c r="G17" i="38"/>
  <c r="G16" i="38"/>
  <c r="G15" i="38"/>
  <c r="G14" i="38"/>
  <c r="G13" i="38"/>
  <c r="G12" i="38"/>
  <c r="G11" i="38"/>
  <c r="G10" i="38"/>
  <c r="G9" i="38"/>
  <c r="G8" i="38"/>
  <c r="G7" i="38"/>
  <c r="G6" i="38"/>
  <c r="G5" i="38"/>
  <c r="G4" i="38"/>
  <c r="G27" i="37"/>
  <c r="G26" i="37"/>
  <c r="G25" i="37"/>
  <c r="G24" i="37"/>
  <c r="G23" i="37"/>
  <c r="G22" i="37"/>
  <c r="G21" i="37"/>
  <c r="G20" i="37"/>
  <c r="G19" i="37"/>
  <c r="G18" i="37"/>
  <c r="G17" i="37"/>
  <c r="G16" i="37"/>
  <c r="G15" i="37"/>
  <c r="G14" i="37"/>
  <c r="G13" i="37"/>
  <c r="G12" i="37"/>
  <c r="G11" i="37"/>
  <c r="G10" i="37"/>
  <c r="G9" i="37"/>
  <c r="G8" i="37"/>
  <c r="G7" i="37"/>
  <c r="G6" i="37"/>
  <c r="G5" i="37"/>
  <c r="G4" i="37"/>
  <c r="G27" i="36"/>
  <c r="G26" i="36"/>
  <c r="G25" i="36"/>
  <c r="G24" i="36"/>
  <c r="G23" i="36"/>
  <c r="G22" i="36"/>
  <c r="G21" i="36"/>
  <c r="G20" i="36"/>
  <c r="G19" i="36"/>
  <c r="G18" i="36"/>
  <c r="G17" i="36"/>
  <c r="G16" i="36"/>
  <c r="G15" i="36"/>
  <c r="G14" i="36"/>
  <c r="G13" i="36"/>
  <c r="G12" i="36"/>
  <c r="G11" i="36"/>
  <c r="G10" i="36"/>
  <c r="G9" i="36"/>
  <c r="G8" i="36"/>
  <c r="G7" i="36"/>
  <c r="G6" i="36"/>
  <c r="G5" i="36"/>
  <c r="G4" i="36"/>
  <c r="G30" i="36" s="1"/>
  <c r="D41" i="2" s="1"/>
  <c r="F41" i="2" s="1"/>
  <c r="G27" i="35"/>
  <c r="G26" i="35"/>
  <c r="G25" i="35"/>
  <c r="G24" i="35"/>
  <c r="G23" i="35"/>
  <c r="G22" i="35"/>
  <c r="G21" i="35"/>
  <c r="G20" i="35"/>
  <c r="G19" i="35"/>
  <c r="G18" i="35"/>
  <c r="G17" i="35"/>
  <c r="G16" i="35"/>
  <c r="G15" i="35"/>
  <c r="G14" i="35"/>
  <c r="G13" i="35"/>
  <c r="G12" i="35"/>
  <c r="G11" i="35"/>
  <c r="G10" i="35"/>
  <c r="G9" i="35"/>
  <c r="G8" i="35"/>
  <c r="G7" i="35"/>
  <c r="G6" i="35"/>
  <c r="G5" i="35"/>
  <c r="G4" i="35"/>
  <c r="G30" i="35" s="1"/>
  <c r="D40" i="2" s="1"/>
  <c r="F40" i="2" s="1"/>
  <c r="G27" i="34"/>
  <c r="G26" i="34"/>
  <c r="G25" i="34"/>
  <c r="G24" i="34"/>
  <c r="G23" i="34"/>
  <c r="G22" i="34"/>
  <c r="G21" i="34"/>
  <c r="G20" i="34"/>
  <c r="G19" i="34"/>
  <c r="G18" i="34"/>
  <c r="G17" i="34"/>
  <c r="G16" i="34"/>
  <c r="G15" i="34"/>
  <c r="G14" i="34"/>
  <c r="G13" i="34"/>
  <c r="G12" i="34"/>
  <c r="G11" i="34"/>
  <c r="G10" i="34"/>
  <c r="G9" i="34"/>
  <c r="G8" i="34"/>
  <c r="G7" i="34"/>
  <c r="G6" i="34"/>
  <c r="G5" i="34"/>
  <c r="G4" i="34"/>
  <c r="G27" i="33"/>
  <c r="G26" i="33"/>
  <c r="G25" i="33"/>
  <c r="G24" i="33"/>
  <c r="G23" i="33"/>
  <c r="G22" i="33"/>
  <c r="G21" i="33"/>
  <c r="G20" i="33"/>
  <c r="G19" i="33"/>
  <c r="G18" i="33"/>
  <c r="G17" i="33"/>
  <c r="G16" i="33"/>
  <c r="G15" i="33"/>
  <c r="G14" i="33"/>
  <c r="G13" i="33"/>
  <c r="G12" i="33"/>
  <c r="G11" i="33"/>
  <c r="G10" i="33"/>
  <c r="G9" i="33"/>
  <c r="G8" i="33"/>
  <c r="G7" i="33"/>
  <c r="G6" i="33"/>
  <c r="G5" i="33"/>
  <c r="G4" i="33"/>
  <c r="G27" i="32"/>
  <c r="G26" i="32"/>
  <c r="G25" i="32"/>
  <c r="G24" i="32"/>
  <c r="G23" i="32"/>
  <c r="G22" i="32"/>
  <c r="G21" i="32"/>
  <c r="G20" i="32"/>
  <c r="G19" i="32"/>
  <c r="G18" i="32"/>
  <c r="G17" i="32"/>
  <c r="G16" i="32"/>
  <c r="G15" i="32"/>
  <c r="G14" i="32"/>
  <c r="G13" i="32"/>
  <c r="G12" i="32"/>
  <c r="G11" i="32"/>
  <c r="G10" i="32"/>
  <c r="G9" i="32"/>
  <c r="G8" i="32"/>
  <c r="G7" i="32"/>
  <c r="G6" i="32"/>
  <c r="G5" i="32"/>
  <c r="G4" i="32"/>
  <c r="G27" i="31"/>
  <c r="G26" i="31"/>
  <c r="G25" i="31"/>
  <c r="G24" i="31"/>
  <c r="G23" i="31"/>
  <c r="G22" i="31"/>
  <c r="G21" i="31"/>
  <c r="G20" i="31"/>
  <c r="G19" i="31"/>
  <c r="G18" i="31"/>
  <c r="G17" i="31"/>
  <c r="G16" i="31"/>
  <c r="G15" i="31"/>
  <c r="G14" i="31"/>
  <c r="G13" i="31"/>
  <c r="G12" i="31"/>
  <c r="G11" i="31"/>
  <c r="G10" i="31"/>
  <c r="G9" i="31"/>
  <c r="G8" i="31"/>
  <c r="G7" i="31"/>
  <c r="G6" i="31"/>
  <c r="G5" i="31"/>
  <c r="G4" i="31"/>
  <c r="G27" i="30"/>
  <c r="G26" i="30"/>
  <c r="G25" i="30"/>
  <c r="G24" i="30"/>
  <c r="G23" i="30"/>
  <c r="G22" i="30"/>
  <c r="G21" i="30"/>
  <c r="G20" i="30"/>
  <c r="G19" i="30"/>
  <c r="G18" i="30"/>
  <c r="G17" i="30"/>
  <c r="G16" i="30"/>
  <c r="G15" i="30"/>
  <c r="G14" i="30"/>
  <c r="G13" i="30"/>
  <c r="G12" i="30"/>
  <c r="G11" i="30"/>
  <c r="G10" i="30"/>
  <c r="G9" i="30"/>
  <c r="G8" i="30"/>
  <c r="G7" i="30"/>
  <c r="G6" i="30"/>
  <c r="G5" i="30"/>
  <c r="G4" i="30"/>
  <c r="G27" i="29"/>
  <c r="G26" i="29"/>
  <c r="G25" i="29"/>
  <c r="G24" i="29"/>
  <c r="G23" i="29"/>
  <c r="G22" i="29"/>
  <c r="G21" i="29"/>
  <c r="G20" i="29"/>
  <c r="G19" i="29"/>
  <c r="G18" i="29"/>
  <c r="G17" i="29"/>
  <c r="G16" i="29"/>
  <c r="G15" i="29"/>
  <c r="G14" i="29"/>
  <c r="G13" i="29"/>
  <c r="G12" i="29"/>
  <c r="G11" i="29"/>
  <c r="G10" i="29"/>
  <c r="G9" i="29"/>
  <c r="G8" i="29"/>
  <c r="G7" i="29"/>
  <c r="G6" i="29"/>
  <c r="G5" i="29"/>
  <c r="G4" i="29"/>
  <c r="G27" i="28"/>
  <c r="G26" i="28"/>
  <c r="G25" i="28"/>
  <c r="G24" i="28"/>
  <c r="G23" i="28"/>
  <c r="G22" i="28"/>
  <c r="G21" i="28"/>
  <c r="G20" i="28"/>
  <c r="G19" i="28"/>
  <c r="G18" i="28"/>
  <c r="G17" i="28"/>
  <c r="G16" i="28"/>
  <c r="G15" i="28"/>
  <c r="G14" i="28"/>
  <c r="G13" i="28"/>
  <c r="G12" i="28"/>
  <c r="G11" i="28"/>
  <c r="G10" i="28"/>
  <c r="G9" i="28"/>
  <c r="G8" i="28"/>
  <c r="G7" i="28"/>
  <c r="G6" i="28"/>
  <c r="G5" i="28"/>
  <c r="G4" i="28"/>
  <c r="G27" i="27"/>
  <c r="G26" i="27"/>
  <c r="G25" i="27"/>
  <c r="G24" i="27"/>
  <c r="G23" i="27"/>
  <c r="G22" i="27"/>
  <c r="G21" i="27"/>
  <c r="G20" i="27"/>
  <c r="G19" i="27"/>
  <c r="G18" i="27"/>
  <c r="G17" i="27"/>
  <c r="G16" i="27"/>
  <c r="G15" i="27"/>
  <c r="G14" i="27"/>
  <c r="G13" i="27"/>
  <c r="G12" i="27"/>
  <c r="G11" i="27"/>
  <c r="G10" i="27"/>
  <c r="G9" i="27"/>
  <c r="G8" i="27"/>
  <c r="G7" i="27"/>
  <c r="G6" i="27"/>
  <c r="G5" i="27"/>
  <c r="G4" i="27"/>
  <c r="G30" i="27" s="1"/>
  <c r="D26" i="2" s="1"/>
  <c r="G27" i="26"/>
  <c r="G26" i="26"/>
  <c r="G25" i="26"/>
  <c r="G24" i="26"/>
  <c r="G23" i="26"/>
  <c r="G22" i="26"/>
  <c r="G21" i="26"/>
  <c r="G20" i="26"/>
  <c r="G19" i="26"/>
  <c r="G18" i="26"/>
  <c r="G17" i="26"/>
  <c r="G16" i="26"/>
  <c r="G15" i="26"/>
  <c r="G14" i="26"/>
  <c r="G13" i="26"/>
  <c r="G12" i="26"/>
  <c r="G11" i="26"/>
  <c r="G10" i="26"/>
  <c r="G9" i="26"/>
  <c r="G8" i="26"/>
  <c r="G7" i="26"/>
  <c r="G6" i="26"/>
  <c r="G5" i="26"/>
  <c r="G4" i="26"/>
  <c r="G27" i="25"/>
  <c r="G26" i="25"/>
  <c r="G25" i="25"/>
  <c r="G24" i="25"/>
  <c r="G23" i="25"/>
  <c r="G22" i="25"/>
  <c r="G21" i="25"/>
  <c r="G20" i="25"/>
  <c r="G19" i="25"/>
  <c r="G18" i="25"/>
  <c r="G17" i="25"/>
  <c r="G16" i="25"/>
  <c r="G15" i="25"/>
  <c r="G14" i="25"/>
  <c r="G13" i="25"/>
  <c r="G12" i="25"/>
  <c r="G11" i="25"/>
  <c r="G10" i="25"/>
  <c r="G9" i="25"/>
  <c r="G8" i="25"/>
  <c r="G7" i="25"/>
  <c r="G6" i="25"/>
  <c r="G5" i="25"/>
  <c r="G4" i="25"/>
  <c r="G27" i="24"/>
  <c r="G26" i="24"/>
  <c r="G25" i="24"/>
  <c r="G24" i="24"/>
  <c r="G23" i="24"/>
  <c r="G22" i="24"/>
  <c r="G21" i="24"/>
  <c r="G20" i="24"/>
  <c r="G19" i="24"/>
  <c r="G18" i="24"/>
  <c r="G17" i="24"/>
  <c r="G16" i="24"/>
  <c r="G15" i="24"/>
  <c r="G14" i="24"/>
  <c r="G13" i="24"/>
  <c r="G12" i="24"/>
  <c r="G11" i="24"/>
  <c r="G10" i="24"/>
  <c r="G9" i="24"/>
  <c r="G8" i="24"/>
  <c r="G7" i="24"/>
  <c r="G6" i="24"/>
  <c r="G5" i="24"/>
  <c r="G4" i="24"/>
  <c r="G27" i="23"/>
  <c r="G26" i="23"/>
  <c r="G25" i="23"/>
  <c r="G24" i="23"/>
  <c r="G23" i="23"/>
  <c r="G22" i="23"/>
  <c r="G21" i="23"/>
  <c r="G20" i="23"/>
  <c r="G19" i="23"/>
  <c r="G18" i="23"/>
  <c r="G17" i="23"/>
  <c r="G16" i="23"/>
  <c r="G15" i="23"/>
  <c r="G14" i="23"/>
  <c r="G13" i="23"/>
  <c r="G12" i="23"/>
  <c r="G11" i="23"/>
  <c r="G10" i="23"/>
  <c r="G9" i="23"/>
  <c r="G8" i="23"/>
  <c r="G7" i="23"/>
  <c r="G6" i="23"/>
  <c r="G5" i="23"/>
  <c r="G4" i="23"/>
  <c r="G27" i="22"/>
  <c r="G26" i="22"/>
  <c r="G25" i="22"/>
  <c r="G24" i="22"/>
  <c r="G23" i="22"/>
  <c r="G22" i="22"/>
  <c r="G21" i="22"/>
  <c r="G20" i="22"/>
  <c r="G19" i="22"/>
  <c r="G18" i="22"/>
  <c r="G17" i="22"/>
  <c r="G16" i="22"/>
  <c r="G15" i="22"/>
  <c r="G14" i="22"/>
  <c r="G13" i="22"/>
  <c r="G12" i="22"/>
  <c r="G11" i="22"/>
  <c r="G10" i="22"/>
  <c r="G9" i="22"/>
  <c r="G8" i="22"/>
  <c r="G7" i="22"/>
  <c r="G6" i="22"/>
  <c r="G5" i="22"/>
  <c r="G4" i="22"/>
  <c r="G27" i="21"/>
  <c r="G26" i="21"/>
  <c r="G25" i="21"/>
  <c r="G24" i="21"/>
  <c r="G23" i="21"/>
  <c r="G22" i="21"/>
  <c r="G21" i="21"/>
  <c r="G20" i="21"/>
  <c r="G19" i="21"/>
  <c r="G18" i="21"/>
  <c r="G17" i="21"/>
  <c r="G16" i="21"/>
  <c r="G15" i="21"/>
  <c r="G14" i="21"/>
  <c r="G13" i="21"/>
  <c r="G12" i="21"/>
  <c r="G11" i="21"/>
  <c r="G10" i="21"/>
  <c r="G9" i="21"/>
  <c r="G8" i="21"/>
  <c r="G7" i="21"/>
  <c r="G6" i="21"/>
  <c r="G5" i="21"/>
  <c r="G4" i="21"/>
  <c r="G27" i="20"/>
  <c r="G26" i="20"/>
  <c r="G25" i="20"/>
  <c r="G24" i="20"/>
  <c r="G23" i="20"/>
  <c r="G22" i="20"/>
  <c r="G21" i="20"/>
  <c r="G20" i="20"/>
  <c r="G19" i="20"/>
  <c r="G18" i="20"/>
  <c r="G17" i="20"/>
  <c r="G16" i="20"/>
  <c r="G15" i="20"/>
  <c r="G14" i="20"/>
  <c r="G13" i="20"/>
  <c r="G12" i="20"/>
  <c r="G11" i="20"/>
  <c r="G10" i="20"/>
  <c r="G9" i="20"/>
  <c r="G8" i="20"/>
  <c r="G7" i="20"/>
  <c r="G6" i="20"/>
  <c r="G5" i="20"/>
  <c r="G4" i="20"/>
  <c r="G27" i="19"/>
  <c r="G26" i="19"/>
  <c r="G25" i="19"/>
  <c r="G24" i="19"/>
  <c r="G23" i="19"/>
  <c r="G22" i="19"/>
  <c r="G21" i="19"/>
  <c r="G20" i="19"/>
  <c r="G19" i="19"/>
  <c r="G18" i="19"/>
  <c r="G17" i="19"/>
  <c r="G16" i="19"/>
  <c r="G15" i="19"/>
  <c r="G14" i="19"/>
  <c r="G13" i="19"/>
  <c r="G12" i="19"/>
  <c r="G11" i="19"/>
  <c r="G10" i="19"/>
  <c r="G9" i="19"/>
  <c r="G8" i="19"/>
  <c r="G7" i="19"/>
  <c r="G6" i="19"/>
  <c r="G5" i="19"/>
  <c r="G4" i="19"/>
  <c r="G30" i="19" s="1"/>
  <c r="D12" i="2" s="1"/>
  <c r="G27" i="18"/>
  <c r="G26" i="18"/>
  <c r="G25" i="18"/>
  <c r="G24" i="18"/>
  <c r="G23" i="18"/>
  <c r="G22" i="18"/>
  <c r="G21" i="18"/>
  <c r="G20" i="18"/>
  <c r="G19" i="18"/>
  <c r="G18" i="18"/>
  <c r="G17" i="18"/>
  <c r="G16" i="18"/>
  <c r="G15" i="18"/>
  <c r="G14" i="18"/>
  <c r="G13" i="18"/>
  <c r="G12" i="18"/>
  <c r="G11" i="18"/>
  <c r="G10" i="18"/>
  <c r="G9" i="18"/>
  <c r="G8" i="18"/>
  <c r="G7" i="18"/>
  <c r="G6" i="18"/>
  <c r="G5" i="18"/>
  <c r="G4" i="18"/>
  <c r="G30" i="18" s="1"/>
  <c r="D11" i="2" s="1"/>
  <c r="G27" i="17"/>
  <c r="G26" i="17"/>
  <c r="G25" i="17"/>
  <c r="G24" i="17"/>
  <c r="G23" i="17"/>
  <c r="G22" i="17"/>
  <c r="G21" i="17"/>
  <c r="G20" i="17"/>
  <c r="G19" i="17"/>
  <c r="G18" i="17"/>
  <c r="G17" i="17"/>
  <c r="G16" i="17"/>
  <c r="G15" i="17"/>
  <c r="G14" i="17"/>
  <c r="G13" i="17"/>
  <c r="G12" i="17"/>
  <c r="G11" i="17"/>
  <c r="G10" i="17"/>
  <c r="G9" i="17"/>
  <c r="G8" i="17"/>
  <c r="G7" i="17"/>
  <c r="G6" i="17"/>
  <c r="G5" i="17"/>
  <c r="G4" i="17"/>
  <c r="G27" i="16"/>
  <c r="G26" i="16"/>
  <c r="G25" i="16"/>
  <c r="G24" i="16"/>
  <c r="G23" i="16"/>
  <c r="G22" i="16"/>
  <c r="G21" i="16"/>
  <c r="G20" i="16"/>
  <c r="G19" i="16"/>
  <c r="G18" i="16"/>
  <c r="G17" i="16"/>
  <c r="G16" i="16"/>
  <c r="G15" i="16"/>
  <c r="G14" i="16"/>
  <c r="G13" i="16"/>
  <c r="G12" i="16"/>
  <c r="G11" i="16"/>
  <c r="G10" i="16"/>
  <c r="G9" i="16"/>
  <c r="G8" i="16"/>
  <c r="G7" i="16"/>
  <c r="G6" i="16"/>
  <c r="G5" i="16"/>
  <c r="G4" i="16"/>
  <c r="G27" i="15"/>
  <c r="G26" i="15"/>
  <c r="G25" i="15"/>
  <c r="G24" i="15"/>
  <c r="G23" i="15"/>
  <c r="G22" i="15"/>
  <c r="G21" i="15"/>
  <c r="G20" i="15"/>
  <c r="G19" i="15"/>
  <c r="G18" i="15"/>
  <c r="G17" i="15"/>
  <c r="G16" i="15"/>
  <c r="G15" i="15"/>
  <c r="G14" i="15"/>
  <c r="G13" i="15"/>
  <c r="G12" i="15"/>
  <c r="G11" i="15"/>
  <c r="G10" i="15"/>
  <c r="G9" i="15"/>
  <c r="G8" i="15"/>
  <c r="G7" i="15"/>
  <c r="G6" i="15"/>
  <c r="G5" i="15"/>
  <c r="G4" i="15"/>
  <c r="G30" i="15" s="1"/>
  <c r="D6" i="2" s="1"/>
  <c r="G5" i="14"/>
  <c r="G6" i="14"/>
  <c r="G7" i="14"/>
  <c r="G8" i="14"/>
  <c r="G9" i="14"/>
  <c r="G10" i="14"/>
  <c r="G11" i="14"/>
  <c r="G12" i="14"/>
  <c r="G13" i="14"/>
  <c r="G14" i="14"/>
  <c r="G15" i="14"/>
  <c r="G16" i="14"/>
  <c r="G17" i="14"/>
  <c r="G18" i="14"/>
  <c r="G19" i="14"/>
  <c r="G20" i="14"/>
  <c r="G21" i="14"/>
  <c r="G22" i="14"/>
  <c r="G23" i="14"/>
  <c r="G24" i="14"/>
  <c r="G25" i="14"/>
  <c r="G26" i="14"/>
  <c r="G27" i="14"/>
  <c r="G29" i="14"/>
  <c r="G30" i="14" s="1"/>
  <c r="C25" i="2"/>
  <c r="C26" i="2"/>
  <c r="C27" i="2"/>
  <c r="C32" i="2"/>
  <c r="C31" i="2"/>
  <c r="C30" i="2"/>
  <c r="C37" i="2"/>
  <c r="C36" i="2"/>
  <c r="C35" i="2"/>
  <c r="C41" i="2"/>
  <c r="C40" i="2"/>
  <c r="C42" i="2"/>
  <c r="C47" i="2"/>
  <c r="C46" i="2"/>
  <c r="C45" i="2"/>
  <c r="C52" i="2"/>
  <c r="C51" i="2"/>
  <c r="C50" i="2"/>
  <c r="C22" i="2"/>
  <c r="C21" i="2"/>
  <c r="C20" i="2"/>
  <c r="C17" i="2"/>
  <c r="C16" i="2"/>
  <c r="C15" i="2"/>
  <c r="C12" i="2"/>
  <c r="C11" i="2"/>
  <c r="C10" i="2"/>
  <c r="C7" i="2"/>
  <c r="C6" i="2"/>
  <c r="C5" i="2"/>
  <c r="E22" i="2"/>
  <c r="E21" i="2"/>
  <c r="E20" i="2"/>
  <c r="G30" i="43" l="1"/>
  <c r="D52" i="2" s="1"/>
  <c r="F52" i="2" s="1"/>
  <c r="G30" i="42"/>
  <c r="D51" i="2" s="1"/>
  <c r="F51" i="2" s="1"/>
  <c r="G30" i="41"/>
  <c r="D50" i="2" s="1"/>
  <c r="F50" i="2" s="1"/>
  <c r="G30" i="40"/>
  <c r="D47" i="2" s="1"/>
  <c r="F47" i="2" s="1"/>
  <c r="G30" i="38"/>
  <c r="D45" i="2" s="1"/>
  <c r="F45" i="2" s="1"/>
  <c r="G30" i="37"/>
  <c r="D42" i="2" s="1"/>
  <c r="F42" i="2" s="1"/>
  <c r="F43" i="2" s="1"/>
  <c r="G30" i="34"/>
  <c r="D37" i="2" s="1"/>
  <c r="F37" i="2" s="1"/>
  <c r="G30" i="31"/>
  <c r="D32" i="2" s="1"/>
  <c r="F32" i="2" s="1"/>
  <c r="G30" i="29"/>
  <c r="D30" i="2" s="1"/>
  <c r="F30" i="2" s="1"/>
  <c r="G30" i="28"/>
  <c r="D27" i="2" s="1"/>
  <c r="F27" i="2" s="1"/>
  <c r="G30" i="25"/>
  <c r="D22" i="2" s="1"/>
  <c r="G30" i="24"/>
  <c r="D21" i="2" s="1"/>
  <c r="G30" i="23"/>
  <c r="D20" i="2" s="1"/>
  <c r="G30" i="22"/>
  <c r="D17" i="2" s="1"/>
  <c r="G30" i="21"/>
  <c r="D16" i="2" s="1"/>
  <c r="G30" i="17"/>
  <c r="D10" i="2" s="1"/>
  <c r="G30" i="16"/>
  <c r="D7" i="2" s="1"/>
  <c r="G30" i="33"/>
  <c r="D36" i="2" s="1"/>
  <c r="F36" i="2" s="1"/>
  <c r="G30" i="32"/>
  <c r="D35" i="2" s="1"/>
  <c r="F35" i="2" s="1"/>
  <c r="G30" i="30"/>
  <c r="D31" i="2" s="1"/>
  <c r="F31" i="2" s="1"/>
  <c r="G30" i="26"/>
  <c r="D25" i="2" s="1"/>
  <c r="F25" i="2" s="1"/>
  <c r="G30" i="20"/>
  <c r="D15" i="2" s="1"/>
  <c r="D5" i="2"/>
  <c r="F26" i="2"/>
  <c r="F53" i="2" l="1"/>
  <c r="F48" i="2"/>
  <c r="F28" i="2"/>
  <c r="F33" i="2"/>
  <c r="F38" i="2" l="1"/>
  <c r="F22" i="2" l="1"/>
  <c r="F21" i="2"/>
  <c r="F20" i="2"/>
  <c r="F17" i="2"/>
  <c r="F16" i="2"/>
  <c r="F15" i="2"/>
  <c r="F12" i="2"/>
  <c r="F11" i="2"/>
  <c r="F10" i="2"/>
  <c r="F6" i="2"/>
  <c r="F7" i="2"/>
  <c r="F5" i="2"/>
  <c r="F13" i="2" l="1"/>
  <c r="F8" i="2"/>
  <c r="F23" i="2"/>
  <c r="F18" i="2"/>
  <c r="F55" i="2" l="1"/>
  <c r="D5" i="1" s="1"/>
  <c r="G4" i="9" l="1"/>
  <c r="G5" i="9"/>
  <c r="G6" i="9"/>
  <c r="G7" i="9"/>
  <c r="G8" i="9"/>
  <c r="G9" i="9"/>
  <c r="G10" i="9"/>
  <c r="G11" i="9"/>
  <c r="G12" i="9"/>
  <c r="G13" i="9"/>
  <c r="G14" i="9"/>
  <c r="G15" i="9"/>
  <c r="G16" i="9"/>
  <c r="G35" i="9"/>
  <c r="G36" i="9"/>
  <c r="G37" i="9"/>
  <c r="G38" i="9"/>
  <c r="G29" i="9"/>
  <c r="G30" i="9"/>
  <c r="G31" i="9"/>
  <c r="G32" i="9"/>
  <c r="G39" i="9"/>
  <c r="G40" i="9"/>
  <c r="G41" i="9"/>
  <c r="G42" i="9"/>
  <c r="G43" i="9" s="1"/>
  <c r="G33" i="9"/>
  <c r="G34" i="9"/>
  <c r="A5" i="13"/>
  <c r="A6" i="13" s="1"/>
  <c r="C7" i="13"/>
  <c r="D3" i="1" s="1"/>
  <c r="G44" i="9" l="1"/>
  <c r="D4" i="1" s="1"/>
  <c r="D6" i="1" l="1"/>
</calcChain>
</file>

<file path=xl/sharedStrings.xml><?xml version="1.0" encoding="utf-8"?>
<sst xmlns="http://schemas.openxmlformats.org/spreadsheetml/2006/main" count="443" uniqueCount="109">
  <si>
    <t xml:space="preserve">EA2023010 Europese aanbesteding IRNA: Bijlage C - Subgunningscriterium Prijs </t>
  </si>
  <si>
    <t>A</t>
  </si>
  <si>
    <t>Kosten voor Implementatie</t>
  </si>
  <si>
    <t>Eenmalig</t>
  </si>
  <si>
    <t>B</t>
  </si>
  <si>
    <t>Kosten voor Onderhoud</t>
  </si>
  <si>
    <t>Jaarlijks</t>
  </si>
  <si>
    <t>C</t>
  </si>
  <si>
    <t>Kosten voor Apparatuur</t>
  </si>
  <si>
    <t>Variabel</t>
  </si>
  <si>
    <t xml:space="preserve">Inschrijfprijs </t>
  </si>
  <si>
    <t>exclusief btw</t>
  </si>
  <si>
    <t>Naam Deelnemer</t>
  </si>
  <si>
    <t>Rechtsgeldig ondertekend door:</t>
  </si>
  <si>
    <t>Naam ondertekenaar</t>
  </si>
  <si>
    <t>Functie ondertekenaar</t>
  </si>
  <si>
    <t>Handtekening</t>
  </si>
  <si>
    <t>Datum</t>
  </si>
  <si>
    <t>Eenmalige kosten voor Implementatie *</t>
  </si>
  <si>
    <t>Implementatiekosten</t>
  </si>
  <si>
    <t>Inrichten en beschikbaar maken van de Portal voor SVB gebruikers (conform het Projectplan)</t>
  </si>
  <si>
    <t>Overnemen/verlengen/afsluiten van supportcontracten voorafgaand aan de Ingangsdatum</t>
  </si>
  <si>
    <t>Overige werkzaamheden voor het inrichten en beschikbaar maken van de Dienstverlening</t>
  </si>
  <si>
    <t>TOTAAL</t>
  </si>
  <si>
    <t>* Randvoorwaarden zoals beschreven in paragraaf 5.9.2 van het Beschrijvend document zijn van toepassing op dit Prijzenblad.</t>
  </si>
  <si>
    <t>Maandelijkse Tarieven voor Onderhoud *</t>
  </si>
  <si>
    <t>4HR Respons 24x7</t>
  </si>
  <si>
    <t>NBD Reparatie 5x10</t>
  </si>
  <si>
    <t>6HR Reparatie 7x24</t>
  </si>
  <si>
    <t>Maandelijks Tarief</t>
  </si>
  <si>
    <t>Totaalkosten</t>
  </si>
  <si>
    <t>Apollo 4200 Gen10</t>
  </si>
  <si>
    <t>2 with DMR</t>
  </si>
  <si>
    <t>DL360 Gen10+</t>
  </si>
  <si>
    <t>ProLiant BL460c Gen10</t>
  </si>
  <si>
    <t>ProLiant BL460c Gen9</t>
  </si>
  <si>
    <t>ProLiant DL380 Gen10</t>
  </si>
  <si>
    <t>ProLiant DL380 Gen9</t>
  </si>
  <si>
    <t>Synergy 480 Gen10</t>
  </si>
  <si>
    <t>Enclosure HPE C7000</t>
  </si>
  <si>
    <t>Enclosure HPE SY12000</t>
  </si>
  <si>
    <t>MSA2060</t>
  </si>
  <si>
    <t>Primera A670</t>
  </si>
  <si>
    <t>SN6600B</t>
  </si>
  <si>
    <t>StoreOnce 5200</t>
  </si>
  <si>
    <t>HPE FF 5700-48G-4XG-2QSFP+</t>
  </si>
  <si>
    <t>HPE FF 5930-4Slot</t>
  </si>
  <si>
    <t>Aruba 2920 24G POE+ Switch</t>
  </si>
  <si>
    <t>Aruba 2930F 24G PoE+ 4SFP+ Swch</t>
  </si>
  <si>
    <t>Aruba 3810M-16SFP_-2-slot Switch</t>
  </si>
  <si>
    <t>Aruba 6300F 24G 4SFP56 Sw</t>
  </si>
  <si>
    <t>Aruba 8360 24p 10G SFP_SFP_ and 2p 40_100G QSFP__QSFP28 switch</t>
  </si>
  <si>
    <t>Aruba ClearPass 5K DL20 HW</t>
  </si>
  <si>
    <t>HPE Aruba 5406R zl2 Switch</t>
  </si>
  <si>
    <t>Gigamon GTP-A2/SF</t>
  </si>
  <si>
    <t>ADVA OSA 5412 WITH OCXO</t>
  </si>
  <si>
    <t>Aruba 7030 (RW) 64 AP Branch Cntlr</t>
  </si>
  <si>
    <t>Aruba 7205 (RW) Controller</t>
  </si>
  <si>
    <t>Aruba AP-315 Dual 2x2/4x4 802.11ac AP</t>
  </si>
  <si>
    <t>Aruba Mobility Master 1000 AP HW App</t>
  </si>
  <si>
    <t>F5 BIG-IP i2600</t>
  </si>
  <si>
    <t>F5 BIG-IP i4600</t>
  </si>
  <si>
    <t>Check Point 15400</t>
  </si>
  <si>
    <t>Check Point 7000</t>
  </si>
  <si>
    <t>Check Point Smart-1</t>
  </si>
  <si>
    <t>CPAP-SG1800-SNBT</t>
  </si>
  <si>
    <t>B1-105-HW-AC</t>
  </si>
  <si>
    <t>ND-1405</t>
  </si>
  <si>
    <t>TE-1405</t>
  </si>
  <si>
    <t>TE-805-HW-AC</t>
  </si>
  <si>
    <t>MAANDELIJKS</t>
  </si>
  <si>
    <t>Aanschafkosten voor Apparatuur *</t>
  </si>
  <si>
    <t>Merknaam</t>
  </si>
  <si>
    <t>Aanschafprijs</t>
  </si>
  <si>
    <t>Aantal</t>
  </si>
  <si>
    <t xml:space="preserve">Rackserver </t>
  </si>
  <si>
    <t>Conform specificaties PVE</t>
  </si>
  <si>
    <t>SUBTOTAAL</t>
  </si>
  <si>
    <t>Bladeserver</t>
  </si>
  <si>
    <t>SAN storage</t>
  </si>
  <si>
    <t>DC Core switch/router</t>
  </si>
  <si>
    <t>CC Core switch/router</t>
  </si>
  <si>
    <t>Access switch</t>
  </si>
  <si>
    <t>Access point</t>
  </si>
  <si>
    <t>Application Delivery Controller</t>
  </si>
  <si>
    <t>Firewall</t>
  </si>
  <si>
    <t>IPAM/DHCP/DNS</t>
  </si>
  <si>
    <t>#1</t>
  </si>
  <si>
    <t>Rackserver</t>
  </si>
  <si>
    <t>Merk-A</t>
  </si>
  <si>
    <t>Productnummer</t>
  </si>
  <si>
    <t>Omschrijving</t>
  </si>
  <si>
    <t>Listprijs</t>
  </si>
  <si>
    <t>Korting</t>
  </si>
  <si>
    <t>Totaalprijs</t>
  </si>
  <si>
    <t>Merk-B</t>
  </si>
  <si>
    <t>Merk-C</t>
  </si>
  <si>
    <t>#2</t>
  </si>
  <si>
    <t>#3</t>
  </si>
  <si>
    <t>#4</t>
  </si>
  <si>
    <t>#5</t>
  </si>
  <si>
    <t>#6</t>
  </si>
  <si>
    <t>#7</t>
  </si>
  <si>
    <t>#8</t>
  </si>
  <si>
    <t>Application Delivery 
Controller</t>
  </si>
  <si>
    <t>#9</t>
  </si>
  <si>
    <t>#10</t>
  </si>
  <si>
    <t>3 jaar Onderhoud - 4HR Respons 24x7</t>
  </si>
  <si>
    <t>3 jaar Onderhoud - Next Business Day 5x10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</si>
</sst>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 &quot;€&quot;\ * #,##0_ ;_ &quot;€&quot;\ * \-#,##0_ ;_ &quot;€&quot;\ * &quot;-&quot;_ ;_ @_ "/>
    <numFmt numFmtId="44" formatCode="_ &quot;€&quot;\ * #,##0.00_ ;_ &quot;€&quot;\ * \-#,##0.00_ ;_ &quot;€&quot;\ * &quot;-&quot;??_ ;_ @_ "/>
    <numFmt numFmtId="164" formatCode="&quot;€&quot;\ #,##0"/>
    <numFmt numFmtId="165" formatCode="&quot;€&quot;\ #,##0.00"/>
    <numFmt numFmtId="166" formatCode="0.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8080"/>
        <bgColor indexed="64"/>
      </patternFill>
    </fill>
  </fills>
  <borders count="25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0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left" vertical="center"/>
    </xf>
    <xf numFmtId="0" fontId="3" fillId="3" borderId="0" xfId="0" applyFont="1" applyFill="1" applyAlignment="1">
      <alignment horizontal="left"/>
    </xf>
    <xf numFmtId="164" fontId="1" fillId="0" borderId="3" xfId="0" applyNumberFormat="1" applyFont="1" applyBorder="1"/>
    <xf numFmtId="0" fontId="3" fillId="3" borderId="0" xfId="0" applyFont="1" applyFill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/>
    <xf numFmtId="0" fontId="0" fillId="0" borderId="0" xfId="0" applyAlignment="1">
      <alignment horizontal="left" vertical="center" wrapText="1"/>
    </xf>
    <xf numFmtId="0" fontId="2" fillId="3" borderId="0" xfId="0" applyFont="1" applyFill="1"/>
    <xf numFmtId="0" fontId="0" fillId="3" borderId="0" xfId="0" applyFill="1"/>
    <xf numFmtId="0" fontId="2" fillId="3" borderId="0" xfId="0" applyFont="1" applyFill="1" applyAlignment="1">
      <alignment horizontal="left" vertical="center"/>
    </xf>
    <xf numFmtId="0" fontId="1" fillId="4" borderId="0" xfId="0" applyFont="1" applyFill="1"/>
    <xf numFmtId="0" fontId="0" fillId="4" borderId="0" xfId="0" applyFill="1"/>
    <xf numFmtId="0" fontId="0" fillId="4" borderId="0" xfId="0" applyFill="1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42" fontId="2" fillId="0" borderId="0" xfId="0" applyNumberFormat="1" applyFont="1"/>
    <xf numFmtId="164" fontId="0" fillId="0" borderId="0" xfId="0" applyNumberFormat="1"/>
    <xf numFmtId="164" fontId="0" fillId="0" borderId="1" xfId="0" applyNumberFormat="1" applyBorder="1"/>
    <xf numFmtId="0" fontId="5" fillId="0" borderId="0" xfId="0" applyFont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7" xfId="0" applyFill="1" applyBorder="1"/>
    <xf numFmtId="0" fontId="3" fillId="3" borderId="0" xfId="0" applyFont="1" applyFill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3" borderId="4" xfId="0" applyFill="1" applyBorder="1"/>
    <xf numFmtId="0" fontId="0" fillId="3" borderId="9" xfId="0" applyFill="1" applyBorder="1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165" fontId="1" fillId="0" borderId="12" xfId="0" applyNumberFormat="1" applyFont="1" applyBorder="1" applyAlignment="1">
      <alignment horizontal="right" vertical="center"/>
    </xf>
    <xf numFmtId="164" fontId="0" fillId="2" borderId="6" xfId="0" applyNumberFormat="1" applyFill="1" applyBorder="1"/>
    <xf numFmtId="164" fontId="0" fillId="2" borderId="8" xfId="0" applyNumberFormat="1" applyFill="1" applyBorder="1"/>
    <xf numFmtId="164" fontId="0" fillId="2" borderId="11" xfId="0" applyNumberFormat="1" applyFill="1" applyBorder="1"/>
    <xf numFmtId="0" fontId="0" fillId="4" borderId="0" xfId="0" applyFill="1" applyAlignment="1">
      <alignment horizontal="right"/>
    </xf>
    <xf numFmtId="0" fontId="0" fillId="0" borderId="0" xfId="0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165" fontId="0" fillId="2" borderId="5" xfId="0" applyNumberFormat="1" applyFill="1" applyBorder="1" applyAlignment="1">
      <alignment horizontal="right"/>
    </xf>
    <xf numFmtId="165" fontId="0" fillId="2" borderId="2" xfId="0" applyNumberFormat="1" applyFill="1" applyBorder="1" applyAlignment="1">
      <alignment horizontal="right"/>
    </xf>
    <xf numFmtId="165" fontId="0" fillId="2" borderId="2" xfId="0" applyNumberFormat="1" applyFill="1" applyBorder="1" applyAlignment="1">
      <alignment horizontal="right" vertical="center"/>
    </xf>
    <xf numFmtId="165" fontId="0" fillId="2" borderId="10" xfId="0" applyNumberFormat="1" applyFill="1" applyBorder="1" applyAlignment="1">
      <alignment horizontal="right"/>
    </xf>
    <xf numFmtId="165" fontId="0" fillId="2" borderId="13" xfId="0" applyNumberFormat="1" applyFill="1" applyBorder="1" applyAlignment="1">
      <alignment horizontal="right"/>
    </xf>
    <xf numFmtId="165" fontId="0" fillId="2" borderId="14" xfId="0" applyNumberFormat="1" applyFill="1" applyBorder="1" applyAlignment="1">
      <alignment horizontal="right"/>
    </xf>
    <xf numFmtId="165" fontId="0" fillId="2" borderId="18" xfId="0" applyNumberFormat="1" applyFill="1" applyBorder="1" applyAlignment="1">
      <alignment horizontal="right"/>
    </xf>
    <xf numFmtId="0" fontId="0" fillId="3" borderId="15" xfId="0" applyFill="1" applyBorder="1"/>
    <xf numFmtId="0" fontId="0" fillId="3" borderId="14" xfId="0" applyFill="1" applyBorder="1" applyAlignment="1">
      <alignment horizontal="center"/>
    </xf>
    <xf numFmtId="0" fontId="0" fillId="3" borderId="17" xfId="0" applyFill="1" applyBorder="1"/>
    <xf numFmtId="0" fontId="0" fillId="3" borderId="18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5" fillId="3" borderId="5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0" fillId="3" borderId="10" xfId="0" applyFill="1" applyBorder="1" applyAlignment="1">
      <alignment horizontal="center"/>
    </xf>
    <xf numFmtId="0" fontId="0" fillId="3" borderId="7" xfId="0" applyFill="1" applyBorder="1" applyAlignment="1">
      <alignment wrapText="1"/>
    </xf>
    <xf numFmtId="165" fontId="0" fillId="3" borderId="6" xfId="0" applyNumberFormat="1" applyFill="1" applyBorder="1" applyAlignment="1">
      <alignment horizontal="right"/>
    </xf>
    <xf numFmtId="165" fontId="0" fillId="3" borderId="8" xfId="0" applyNumberFormat="1" applyFill="1" applyBorder="1" applyAlignment="1">
      <alignment horizontal="right"/>
    </xf>
    <xf numFmtId="165" fontId="0" fillId="3" borderId="11" xfId="0" applyNumberFormat="1" applyFill="1" applyBorder="1" applyAlignment="1">
      <alignment horizontal="right"/>
    </xf>
    <xf numFmtId="165" fontId="0" fillId="3" borderId="16" xfId="0" applyNumberFormat="1" applyFill="1" applyBorder="1" applyAlignment="1">
      <alignment horizontal="right"/>
    </xf>
    <xf numFmtId="165" fontId="0" fillId="3" borderId="19" xfId="0" applyNumberFormat="1" applyFill="1" applyBorder="1" applyAlignment="1">
      <alignment horizontal="right"/>
    </xf>
    <xf numFmtId="165" fontId="0" fillId="3" borderId="8" xfId="0" applyNumberFormat="1" applyFill="1" applyBorder="1" applyAlignment="1">
      <alignment horizontal="right" vertical="center"/>
    </xf>
    <xf numFmtId="0" fontId="0" fillId="3" borderId="2" xfId="0" applyFill="1" applyBorder="1" applyAlignment="1">
      <alignment horizontal="center" vertical="center"/>
    </xf>
    <xf numFmtId="164" fontId="0" fillId="3" borderId="5" xfId="0" applyNumberFormat="1" applyFill="1" applyBorder="1" applyAlignment="1">
      <alignment horizontal="center"/>
    </xf>
    <xf numFmtId="164" fontId="0" fillId="3" borderId="6" xfId="0" applyNumberFormat="1" applyFill="1" applyBorder="1" applyAlignment="1">
      <alignment horizontal="center"/>
    </xf>
    <xf numFmtId="164" fontId="0" fillId="3" borderId="2" xfId="0" applyNumberFormat="1" applyFill="1" applyBorder="1" applyAlignment="1">
      <alignment horizontal="center"/>
    </xf>
    <xf numFmtId="164" fontId="0" fillId="3" borderId="8" xfId="0" applyNumberFormat="1" applyFill="1" applyBorder="1" applyAlignment="1">
      <alignment horizontal="center"/>
    </xf>
    <xf numFmtId="0" fontId="5" fillId="0" borderId="7" xfId="0" applyFont="1" applyBorder="1"/>
    <xf numFmtId="0" fontId="5" fillId="0" borderId="9" xfId="0" applyFont="1" applyBorder="1"/>
    <xf numFmtId="1" fontId="0" fillId="3" borderId="5" xfId="0" applyNumberFormat="1" applyFill="1" applyBorder="1" applyAlignment="1">
      <alignment horizontal="center"/>
    </xf>
    <xf numFmtId="0" fontId="5" fillId="3" borderId="10" xfId="0" applyFont="1" applyFill="1" applyBorder="1" applyAlignment="1">
      <alignment horizontal="center"/>
    </xf>
    <xf numFmtId="1" fontId="0" fillId="3" borderId="2" xfId="0" applyNumberFormat="1" applyFill="1" applyBorder="1" applyAlignment="1">
      <alignment horizontal="center"/>
    </xf>
    <xf numFmtId="164" fontId="5" fillId="3" borderId="11" xfId="0" applyNumberFormat="1" applyFont="1" applyFill="1" applyBorder="1" applyAlignment="1">
      <alignment horizontal="center"/>
    </xf>
    <xf numFmtId="164" fontId="8" fillId="0" borderId="0" xfId="0" applyNumberFormat="1" applyFont="1" applyAlignment="1">
      <alignment horizontal="center"/>
    </xf>
    <xf numFmtId="0" fontId="1" fillId="3" borderId="4" xfId="0" applyFont="1" applyFill="1" applyBorder="1"/>
    <xf numFmtId="0" fontId="8" fillId="0" borderId="7" xfId="0" applyFont="1" applyBorder="1"/>
    <xf numFmtId="0" fontId="8" fillId="0" borderId="9" xfId="0" applyFont="1" applyBorder="1"/>
    <xf numFmtId="0" fontId="8" fillId="0" borderId="0" xfId="0" applyFont="1"/>
    <xf numFmtId="0" fontId="2" fillId="0" borderId="7" xfId="0" applyFont="1" applyBorder="1"/>
    <xf numFmtId="2" fontId="0" fillId="3" borderId="5" xfId="0" applyNumberFormat="1" applyFill="1" applyBorder="1" applyAlignment="1">
      <alignment horizontal="center"/>
    </xf>
    <xf numFmtId="2" fontId="0" fillId="3" borderId="2" xfId="0" applyNumberFormat="1" applyFill="1" applyBorder="1" applyAlignment="1">
      <alignment horizontal="center"/>
    </xf>
    <xf numFmtId="166" fontId="0" fillId="3" borderId="5" xfId="0" applyNumberFormat="1" applyFill="1" applyBorder="1" applyAlignment="1">
      <alignment horizontal="center"/>
    </xf>
    <xf numFmtId="166" fontId="0" fillId="3" borderId="2" xfId="0" applyNumberFormat="1" applyFill="1" applyBorder="1" applyAlignment="1">
      <alignment horizontal="center"/>
    </xf>
    <xf numFmtId="0" fontId="0" fillId="2" borderId="2" xfId="0" applyFill="1" applyBorder="1"/>
    <xf numFmtId="0" fontId="0" fillId="2" borderId="2" xfId="0" applyFill="1" applyBorder="1" applyAlignment="1">
      <alignment horizontal="center"/>
    </xf>
    <xf numFmtId="165" fontId="0" fillId="2" borderId="2" xfId="0" applyNumberFormat="1" applyFill="1" applyBorder="1"/>
    <xf numFmtId="0" fontId="1" fillId="0" borderId="0" xfId="0" applyFont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5" fillId="3" borderId="0" xfId="0" applyFont="1" applyFill="1" applyAlignment="1">
      <alignment horizontal="center"/>
    </xf>
    <xf numFmtId="0" fontId="0" fillId="3" borderId="0" xfId="0" applyFill="1" applyAlignment="1">
      <alignment horizontal="center"/>
    </xf>
    <xf numFmtId="44" fontId="0" fillId="0" borderId="0" xfId="0" applyNumberFormat="1"/>
    <xf numFmtId="164" fontId="0" fillId="3" borderId="13" xfId="0" applyNumberFormat="1" applyFill="1" applyBorder="1" applyAlignment="1">
      <alignment horizontal="center"/>
    </xf>
    <xf numFmtId="10" fontId="0" fillId="2" borderId="2" xfId="0" applyNumberFormat="1" applyFill="1" applyBorder="1"/>
    <xf numFmtId="165" fontId="0" fillId="0" borderId="2" xfId="0" applyNumberFormat="1" applyBorder="1"/>
    <xf numFmtId="0" fontId="0" fillId="3" borderId="20" xfId="0" applyFill="1" applyBorder="1"/>
    <xf numFmtId="0" fontId="0" fillId="3" borderId="21" xfId="0" applyFill="1" applyBorder="1" applyAlignment="1">
      <alignment horizontal="center"/>
    </xf>
    <xf numFmtId="165" fontId="0" fillId="2" borderId="21" xfId="0" applyNumberFormat="1" applyFill="1" applyBorder="1" applyAlignment="1">
      <alignment horizontal="right"/>
    </xf>
    <xf numFmtId="165" fontId="0" fillId="3" borderId="22" xfId="0" applyNumberFormat="1" applyFill="1" applyBorder="1" applyAlignment="1">
      <alignment horizontal="right"/>
    </xf>
    <xf numFmtId="165" fontId="1" fillId="0" borderId="3" xfId="0" applyNumberFormat="1" applyFont="1" applyBorder="1" applyAlignment="1">
      <alignment horizontal="right" vertical="center"/>
    </xf>
    <xf numFmtId="165" fontId="0" fillId="2" borderId="23" xfId="0" applyNumberFormat="1" applyFill="1" applyBorder="1" applyAlignment="1">
      <alignment horizontal="right"/>
    </xf>
    <xf numFmtId="165" fontId="0" fillId="3" borderId="24" xfId="0" applyNumberFormat="1" applyFill="1" applyBorder="1" applyAlignment="1">
      <alignment horizontal="right"/>
    </xf>
    <xf numFmtId="165" fontId="0" fillId="0" borderId="0" xfId="0" applyNumberFormat="1"/>
    <xf numFmtId="0" fontId="2" fillId="2" borderId="2" xfId="0" applyFont="1" applyFill="1" applyBorder="1"/>
    <xf numFmtId="0" fontId="0" fillId="0" borderId="2" xfId="0" applyBorder="1"/>
    <xf numFmtId="0" fontId="0" fillId="2" borderId="2" xfId="0" applyFill="1" applyBorder="1"/>
    <xf numFmtId="0" fontId="1" fillId="2" borderId="2" xfId="0" applyFont="1" applyFill="1" applyBorder="1" applyAlignment="1">
      <alignment horizontal="center"/>
    </xf>
    <xf numFmtId="0" fontId="1" fillId="2" borderId="2" xfId="0" applyFont="1" applyFill="1" applyBorder="1"/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008080"/>
      <color rgb="FF00CC66"/>
      <color rgb="FF33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40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40986</xdr:colOff>
      <xdr:row>0</xdr:row>
      <xdr:rowOff>88093</xdr:rowOff>
    </xdr:from>
    <xdr:to>
      <xdr:col>1</xdr:col>
      <xdr:colOff>2594321</xdr:colOff>
      <xdr:row>0</xdr:row>
      <xdr:rowOff>914400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2DA3CDF5-7621-46AF-BF2F-C21323CC5F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986" y="88093"/>
          <a:ext cx="2553335" cy="82630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38446</xdr:colOff>
      <xdr:row>0</xdr:row>
      <xdr:rowOff>89363</xdr:rowOff>
    </xdr:from>
    <xdr:to>
      <xdr:col>1</xdr:col>
      <xdr:colOff>2591146</xdr:colOff>
      <xdr:row>0</xdr:row>
      <xdr:rowOff>917403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9C81D0AF-372A-4CC4-8772-E36B12051F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446" y="89363"/>
          <a:ext cx="2552700" cy="82804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38446</xdr:colOff>
      <xdr:row>0</xdr:row>
      <xdr:rowOff>86822</xdr:rowOff>
    </xdr:from>
    <xdr:to>
      <xdr:col>2</xdr:col>
      <xdr:colOff>346</xdr:colOff>
      <xdr:row>0</xdr:row>
      <xdr:rowOff>920749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D134C04A-5A84-4B96-958D-5F1B442CAC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446" y="86822"/>
          <a:ext cx="2552700" cy="83392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38446</xdr:colOff>
      <xdr:row>0</xdr:row>
      <xdr:rowOff>89363</xdr:rowOff>
    </xdr:from>
    <xdr:to>
      <xdr:col>2</xdr:col>
      <xdr:colOff>216246</xdr:colOff>
      <xdr:row>0</xdr:row>
      <xdr:rowOff>917403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24B0BC9B-174B-439D-8DE2-3EA637725C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219" y="89363"/>
          <a:ext cx="2552700" cy="8382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19FD65-6514-4941-9829-0DBF5AE3BFC6}">
  <sheetPr>
    <pageSetUpPr fitToPage="1"/>
  </sheetPr>
  <dimension ref="A1:F16"/>
  <sheetViews>
    <sheetView tabSelected="1" zoomScaleNormal="100" workbookViewId="0"/>
  </sheetViews>
  <sheetFormatPr defaultRowHeight="14.5" x14ac:dyDescent="0.35"/>
  <cols>
    <col min="1" max="1" width="3.54296875" style="3" customWidth="1"/>
    <col min="2" max="2" width="39.453125" style="3" customWidth="1"/>
    <col min="3" max="3" width="62.54296875" customWidth="1"/>
    <col min="4" max="4" width="21.54296875" customWidth="1"/>
    <col min="5" max="5" width="9" customWidth="1"/>
  </cols>
  <sheetData>
    <row r="1" spans="1:6" ht="81" customHeight="1" x14ac:dyDescent="0.35">
      <c r="A1" s="14"/>
      <c r="B1" s="14"/>
      <c r="C1" s="15"/>
      <c r="D1" s="15"/>
    </row>
    <row r="2" spans="1:6" ht="45" customHeight="1" x14ac:dyDescent="0.35">
      <c r="A2"/>
      <c r="B2" s="8" t="s">
        <v>0</v>
      </c>
      <c r="C2" s="8"/>
    </row>
    <row r="3" spans="1:6" ht="22" customHeight="1" x14ac:dyDescent="0.35">
      <c r="A3" s="3" t="s">
        <v>1</v>
      </c>
      <c r="B3" t="s">
        <v>2</v>
      </c>
      <c r="C3" t="s">
        <v>3</v>
      </c>
      <c r="D3" s="20">
        <f>'A. Implementatie'!C7</f>
        <v>0</v>
      </c>
    </row>
    <row r="4" spans="1:6" s="1" customFormat="1" ht="22" customHeight="1" x14ac:dyDescent="0.35">
      <c r="A4" s="3" t="s">
        <v>4</v>
      </c>
      <c r="B4" t="s">
        <v>5</v>
      </c>
      <c r="C4" t="s">
        <v>6</v>
      </c>
      <c r="D4" s="20">
        <f>'B. Onderhoud'!G44</f>
        <v>0</v>
      </c>
      <c r="F4" s="19"/>
    </row>
    <row r="5" spans="1:6" s="1" customFormat="1" ht="22" customHeight="1" x14ac:dyDescent="0.35">
      <c r="A5" s="3" t="s">
        <v>7</v>
      </c>
      <c r="B5" t="s">
        <v>8</v>
      </c>
      <c r="C5" t="s">
        <v>9</v>
      </c>
      <c r="D5" s="20">
        <f>'C. Apparatuur'!F55</f>
        <v>0</v>
      </c>
    </row>
    <row r="6" spans="1:6" ht="22" customHeight="1" thickBot="1" x14ac:dyDescent="0.4">
      <c r="B6" s="2" t="s">
        <v>10</v>
      </c>
      <c r="C6" s="2" t="s">
        <v>11</v>
      </c>
      <c r="D6" s="21">
        <f>SUM(D3:D5)</f>
        <v>0</v>
      </c>
      <c r="E6" s="1"/>
    </row>
    <row r="7" spans="1:6" ht="22" customHeight="1" thickTop="1" x14ac:dyDescent="0.35"/>
    <row r="8" spans="1:6" ht="22" customHeight="1" x14ac:dyDescent="0.35">
      <c r="B8" s="11" t="s">
        <v>12</v>
      </c>
      <c r="C8" s="105"/>
      <c r="D8" s="106"/>
    </row>
    <row r="9" spans="1:6" ht="22" customHeight="1" x14ac:dyDescent="0.35">
      <c r="B9" s="12"/>
      <c r="C9" s="4" t="s">
        <v>13</v>
      </c>
      <c r="E9" s="2"/>
      <c r="F9" s="2"/>
    </row>
    <row r="10" spans="1:6" ht="22" customHeight="1" x14ac:dyDescent="0.35">
      <c r="B10" s="11" t="s">
        <v>14</v>
      </c>
      <c r="C10" s="107"/>
      <c r="D10" s="106"/>
    </row>
    <row r="11" spans="1:6" ht="22" customHeight="1" x14ac:dyDescent="0.35">
      <c r="B11" s="11" t="s">
        <v>15</v>
      </c>
      <c r="C11" s="107"/>
      <c r="D11" s="106"/>
    </row>
    <row r="12" spans="1:6" ht="72.650000000000006" customHeight="1" x14ac:dyDescent="0.35">
      <c r="B12" s="13" t="s">
        <v>16</v>
      </c>
      <c r="C12" s="107"/>
      <c r="D12" s="106"/>
    </row>
    <row r="13" spans="1:6" ht="24" customHeight="1" x14ac:dyDescent="0.35">
      <c r="B13" s="11" t="s">
        <v>17</v>
      </c>
      <c r="C13" s="107"/>
      <c r="D13" s="106"/>
    </row>
    <row r="14" spans="1:6" ht="24" customHeight="1" x14ac:dyDescent="0.35"/>
    <row r="15" spans="1:6" ht="24" customHeight="1" x14ac:dyDescent="0.35"/>
    <row r="16" spans="1:6" ht="24" customHeight="1" x14ac:dyDescent="0.35"/>
  </sheetData>
  <mergeCells count="5">
    <mergeCell ref="C8:D8"/>
    <mergeCell ref="C10:D10"/>
    <mergeCell ref="C11:D11"/>
    <mergeCell ref="C12:D12"/>
    <mergeCell ref="C13:D13"/>
  </mergeCells>
  <phoneticPr fontId="6" type="noConversion"/>
  <pageMargins left="0.7" right="0.7" top="0.75" bottom="0.75" header="0.3" footer="0.3"/>
  <pageSetup paperSize="9" scale="90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4D2252-620A-4E27-A9D5-E9ECE7D9ED3D}">
  <sheetPr>
    <pageSetUpPr fitToPage="1"/>
  </sheetPr>
  <dimension ref="A1:D20"/>
  <sheetViews>
    <sheetView zoomScaleNormal="100" workbookViewId="0"/>
  </sheetViews>
  <sheetFormatPr defaultRowHeight="14.5" x14ac:dyDescent="0.35"/>
  <cols>
    <col min="1" max="1" width="3.54296875" style="2" customWidth="1"/>
    <col min="2" max="2" width="119.54296875" customWidth="1"/>
    <col min="3" max="3" width="21.54296875" customWidth="1"/>
    <col min="4" max="4" width="9.453125" customWidth="1"/>
  </cols>
  <sheetData>
    <row r="1" spans="1:4" ht="81" customHeight="1" x14ac:dyDescent="0.35">
      <c r="A1" s="14"/>
      <c r="B1" s="15"/>
      <c r="C1" s="15"/>
    </row>
    <row r="2" spans="1:4" s="4" customFormat="1" ht="45" customHeight="1" x14ac:dyDescent="0.5">
      <c r="A2" s="5"/>
      <c r="B2" s="7" t="s">
        <v>18</v>
      </c>
      <c r="C2" s="7"/>
    </row>
    <row r="3" spans="1:4" s="4" customFormat="1" ht="19" customHeight="1" thickBot="1" x14ac:dyDescent="0.55000000000000004">
      <c r="A3" s="5"/>
      <c r="B3" s="7"/>
      <c r="C3" s="26" t="s">
        <v>19</v>
      </c>
    </row>
    <row r="4" spans="1:4" ht="22" customHeight="1" x14ac:dyDescent="0.35">
      <c r="A4" s="3">
        <v>1</v>
      </c>
      <c r="B4" s="29" t="s">
        <v>20</v>
      </c>
      <c r="C4" s="36">
        <v>0</v>
      </c>
    </row>
    <row r="5" spans="1:4" ht="22" customHeight="1" x14ac:dyDescent="0.35">
      <c r="A5" s="3">
        <f t="shared" ref="A5:A6" si="0">A4+1</f>
        <v>2</v>
      </c>
      <c r="B5" s="24" t="s">
        <v>21</v>
      </c>
      <c r="C5" s="37">
        <v>0</v>
      </c>
    </row>
    <row r="6" spans="1:4" ht="22" customHeight="1" thickBot="1" x14ac:dyDescent="0.4">
      <c r="A6" s="3">
        <f t="shared" si="0"/>
        <v>3</v>
      </c>
      <c r="B6" s="30" t="s">
        <v>22</v>
      </c>
      <c r="C6" s="38">
        <v>0</v>
      </c>
    </row>
    <row r="7" spans="1:4" ht="22" customHeight="1" thickBot="1" x14ac:dyDescent="0.4">
      <c r="B7" s="31" t="s">
        <v>23</v>
      </c>
      <c r="C7" s="6">
        <f>SUM(C4:C6)</f>
        <v>0</v>
      </c>
      <c r="D7" s="1"/>
    </row>
    <row r="8" spans="1:4" ht="15" thickTop="1" x14ac:dyDescent="0.35">
      <c r="B8" s="9" t="s">
        <v>24</v>
      </c>
    </row>
    <row r="9" spans="1:4" x14ac:dyDescent="0.35">
      <c r="B9" s="9"/>
    </row>
    <row r="10" spans="1:4" x14ac:dyDescent="0.35">
      <c r="B10" s="9"/>
    </row>
    <row r="11" spans="1:4" x14ac:dyDescent="0.35">
      <c r="B11" s="9"/>
    </row>
    <row r="12" spans="1:4" x14ac:dyDescent="0.35">
      <c r="B12" s="9"/>
    </row>
    <row r="13" spans="1:4" x14ac:dyDescent="0.35">
      <c r="B13" s="9"/>
    </row>
    <row r="14" spans="1:4" x14ac:dyDescent="0.35">
      <c r="B14" s="9"/>
    </row>
    <row r="15" spans="1:4" x14ac:dyDescent="0.35">
      <c r="B15" s="9"/>
    </row>
    <row r="16" spans="1:4" x14ac:dyDescent="0.35">
      <c r="B16" s="9"/>
    </row>
    <row r="17" spans="2:2" x14ac:dyDescent="0.35">
      <c r="B17" s="9"/>
    </row>
    <row r="18" spans="2:2" x14ac:dyDescent="0.35">
      <c r="B18" s="9"/>
    </row>
    <row r="19" spans="2:2" x14ac:dyDescent="0.35">
      <c r="B19" s="9"/>
    </row>
    <row r="20" spans="2:2" x14ac:dyDescent="0.35">
      <c r="B20" s="9"/>
    </row>
  </sheetData>
  <pageMargins left="0.7" right="0.7" top="0.75" bottom="0.75" header="0.3" footer="0.3"/>
  <pageSetup paperSize="9" scale="90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230347-F877-4424-B8A7-A726F669F80C}">
  <sheetPr>
    <pageSetUpPr fitToPage="1"/>
  </sheetPr>
  <dimension ref="A1:H45"/>
  <sheetViews>
    <sheetView zoomScaleNormal="100" workbookViewId="0"/>
  </sheetViews>
  <sheetFormatPr defaultRowHeight="14.5" x14ac:dyDescent="0.35"/>
  <cols>
    <col min="1" max="1" width="3.54296875" style="2" customWidth="1"/>
    <col min="2" max="2" width="38" customWidth="1"/>
    <col min="3" max="4" width="20.54296875" customWidth="1"/>
    <col min="5" max="5" width="20.54296875" style="18" customWidth="1"/>
    <col min="6" max="7" width="20.54296875" style="32" customWidth="1"/>
    <col min="8" max="8" width="0" hidden="1" customWidth="1"/>
  </cols>
  <sheetData>
    <row r="1" spans="1:8" ht="81" customHeight="1" x14ac:dyDescent="0.35">
      <c r="A1" s="15"/>
      <c r="B1" s="15"/>
      <c r="C1" s="15"/>
      <c r="D1" s="15"/>
      <c r="E1" s="16"/>
      <c r="F1" s="39"/>
      <c r="G1" s="39"/>
    </row>
    <row r="2" spans="1:8" s="4" customFormat="1" ht="45" customHeight="1" x14ac:dyDescent="0.35">
      <c r="A2" s="10"/>
      <c r="B2" s="28" t="s">
        <v>25</v>
      </c>
      <c r="C2" s="17"/>
      <c r="D2" s="17"/>
      <c r="E2" s="17"/>
      <c r="F2" s="40"/>
      <c r="G2" s="34"/>
    </row>
    <row r="3" spans="1:8" ht="22" customHeight="1" thickBot="1" x14ac:dyDescent="0.4">
      <c r="C3" s="27" t="s">
        <v>26</v>
      </c>
      <c r="D3" s="27" t="s">
        <v>27</v>
      </c>
      <c r="E3" s="27" t="s">
        <v>28</v>
      </c>
      <c r="F3" s="41" t="s">
        <v>29</v>
      </c>
      <c r="G3" s="33" t="s">
        <v>30</v>
      </c>
    </row>
    <row r="4" spans="1:8" ht="22" customHeight="1" x14ac:dyDescent="0.35">
      <c r="B4" s="29" t="s">
        <v>31</v>
      </c>
      <c r="C4" s="53" t="s">
        <v>32</v>
      </c>
      <c r="D4" s="53"/>
      <c r="E4" s="54"/>
      <c r="F4" s="46">
        <v>0</v>
      </c>
      <c r="G4" s="58">
        <f>F4*H4</f>
        <v>0</v>
      </c>
      <c r="H4">
        <v>2</v>
      </c>
    </row>
    <row r="5" spans="1:8" ht="22" customHeight="1" x14ac:dyDescent="0.35">
      <c r="B5" s="24" t="s">
        <v>33</v>
      </c>
      <c r="C5" s="23">
        <v>4</v>
      </c>
      <c r="D5" s="23"/>
      <c r="E5" s="55"/>
      <c r="F5" s="43">
        <v>0</v>
      </c>
      <c r="G5" s="59">
        <f t="shared" ref="G5:G10" si="0">C5*F5</f>
        <v>0</v>
      </c>
    </row>
    <row r="6" spans="1:8" ht="22" customHeight="1" x14ac:dyDescent="0.35">
      <c r="B6" s="24" t="s">
        <v>34</v>
      </c>
      <c r="C6" s="23">
        <v>3</v>
      </c>
      <c r="D6" s="23"/>
      <c r="E6" s="23"/>
      <c r="F6" s="43">
        <v>0</v>
      </c>
      <c r="G6" s="59">
        <f t="shared" si="0"/>
        <v>0</v>
      </c>
    </row>
    <row r="7" spans="1:8" ht="22" customHeight="1" x14ac:dyDescent="0.35">
      <c r="B7" s="24" t="s">
        <v>35</v>
      </c>
      <c r="C7" s="23">
        <v>2</v>
      </c>
      <c r="D7" s="23"/>
      <c r="E7" s="23"/>
      <c r="F7" s="43">
        <v>0</v>
      </c>
      <c r="G7" s="59">
        <f t="shared" si="0"/>
        <v>0</v>
      </c>
    </row>
    <row r="8" spans="1:8" ht="22" customHeight="1" x14ac:dyDescent="0.35">
      <c r="B8" s="24" t="s">
        <v>36</v>
      </c>
      <c r="C8" s="23">
        <v>7</v>
      </c>
      <c r="D8" s="23"/>
      <c r="E8" s="23"/>
      <c r="F8" s="43">
        <v>0</v>
      </c>
      <c r="G8" s="59">
        <f t="shared" si="0"/>
        <v>0</v>
      </c>
    </row>
    <row r="9" spans="1:8" ht="22" customHeight="1" x14ac:dyDescent="0.35">
      <c r="B9" s="24" t="s">
        <v>37</v>
      </c>
      <c r="C9" s="23">
        <v>1</v>
      </c>
      <c r="D9" s="23"/>
      <c r="E9" s="23"/>
      <c r="F9" s="43">
        <v>0</v>
      </c>
      <c r="G9" s="59">
        <f t="shared" si="0"/>
        <v>0</v>
      </c>
    </row>
    <row r="10" spans="1:8" ht="22" customHeight="1" x14ac:dyDescent="0.35">
      <c r="B10" s="24" t="s">
        <v>38</v>
      </c>
      <c r="C10" s="23">
        <v>122</v>
      </c>
      <c r="D10" s="23"/>
      <c r="E10" s="23"/>
      <c r="F10" s="43">
        <v>0</v>
      </c>
      <c r="G10" s="59">
        <f t="shared" si="0"/>
        <v>0</v>
      </c>
    </row>
    <row r="11" spans="1:8" ht="22" customHeight="1" thickBot="1" x14ac:dyDescent="0.4">
      <c r="B11" s="30" t="s">
        <v>38</v>
      </c>
      <c r="C11" s="56"/>
      <c r="D11" s="56"/>
      <c r="E11" s="56">
        <v>5</v>
      </c>
      <c r="F11" s="45">
        <v>0</v>
      </c>
      <c r="G11" s="60">
        <f>E11*F11</f>
        <v>0</v>
      </c>
    </row>
    <row r="12" spans="1:8" ht="22" customHeight="1" x14ac:dyDescent="0.35">
      <c r="B12" s="49" t="s">
        <v>39</v>
      </c>
      <c r="C12" s="50">
        <v>2</v>
      </c>
      <c r="D12" s="50"/>
      <c r="E12" s="50"/>
      <c r="F12" s="47">
        <v>0</v>
      </c>
      <c r="G12" s="61">
        <f>C12*F12</f>
        <v>0</v>
      </c>
    </row>
    <row r="13" spans="1:8" ht="22" customHeight="1" thickBot="1" x14ac:dyDescent="0.4">
      <c r="B13" s="51" t="s">
        <v>40</v>
      </c>
      <c r="C13" s="52">
        <v>13</v>
      </c>
      <c r="D13" s="52"/>
      <c r="E13" s="52"/>
      <c r="F13" s="48">
        <v>0</v>
      </c>
      <c r="G13" s="62">
        <f>C13*F13</f>
        <v>0</v>
      </c>
    </row>
    <row r="14" spans="1:8" ht="22" customHeight="1" x14ac:dyDescent="0.35">
      <c r="B14" s="29" t="s">
        <v>41</v>
      </c>
      <c r="C14" s="53" t="s">
        <v>32</v>
      </c>
      <c r="D14" s="53"/>
      <c r="E14" s="53"/>
      <c r="F14" s="42">
        <v>0</v>
      </c>
      <c r="G14" s="58">
        <f>H14*F14</f>
        <v>0</v>
      </c>
      <c r="H14">
        <v>2</v>
      </c>
    </row>
    <row r="15" spans="1:8" ht="22" customHeight="1" x14ac:dyDescent="0.35">
      <c r="B15" s="24" t="s">
        <v>42</v>
      </c>
      <c r="C15" s="23"/>
      <c r="D15" s="23"/>
      <c r="E15" s="23" t="s">
        <v>32</v>
      </c>
      <c r="F15" s="43">
        <v>0</v>
      </c>
      <c r="G15" s="59">
        <f t="shared" ref="G15" si="1">H15*F15</f>
        <v>0</v>
      </c>
      <c r="H15">
        <v>2</v>
      </c>
    </row>
    <row r="16" spans="1:8" ht="22" customHeight="1" x14ac:dyDescent="0.35">
      <c r="B16" s="24" t="s">
        <v>43</v>
      </c>
      <c r="C16" s="23">
        <v>4</v>
      </c>
      <c r="D16" s="23"/>
      <c r="E16" s="23"/>
      <c r="F16" s="43">
        <v>0</v>
      </c>
      <c r="G16" s="59">
        <f>C16*F16</f>
        <v>0</v>
      </c>
      <c r="H16">
        <v>2</v>
      </c>
    </row>
    <row r="17" spans="2:8" ht="22" customHeight="1" thickBot="1" x14ac:dyDescent="0.4">
      <c r="B17" s="30" t="s">
        <v>44</v>
      </c>
      <c r="C17" s="56" t="s">
        <v>32</v>
      </c>
      <c r="D17" s="56"/>
      <c r="E17" s="56"/>
      <c r="F17" s="45">
        <v>0</v>
      </c>
      <c r="G17" s="60">
        <f>H17*F17</f>
        <v>0</v>
      </c>
      <c r="H17">
        <v>2</v>
      </c>
    </row>
    <row r="18" spans="2:8" ht="22" customHeight="1" x14ac:dyDescent="0.35">
      <c r="B18" s="49" t="s">
        <v>45</v>
      </c>
      <c r="C18" s="50"/>
      <c r="D18" s="50">
        <v>6</v>
      </c>
      <c r="E18" s="50"/>
      <c r="F18" s="47">
        <v>0</v>
      </c>
      <c r="G18" s="61">
        <f t="shared" ref="G18:G28" si="2">F18*D18</f>
        <v>0</v>
      </c>
    </row>
    <row r="19" spans="2:8" ht="22" customHeight="1" thickBot="1" x14ac:dyDescent="0.4">
      <c r="B19" s="51" t="s">
        <v>46</v>
      </c>
      <c r="C19" s="52"/>
      <c r="D19" s="52">
        <v>4</v>
      </c>
      <c r="E19" s="52"/>
      <c r="F19" s="48">
        <v>0</v>
      </c>
      <c r="G19" s="62">
        <f t="shared" si="2"/>
        <v>0</v>
      </c>
    </row>
    <row r="20" spans="2:8" ht="22" customHeight="1" x14ac:dyDescent="0.35">
      <c r="B20" s="29" t="s">
        <v>47</v>
      </c>
      <c r="C20" s="53"/>
      <c r="D20" s="53">
        <v>256</v>
      </c>
      <c r="E20" s="53"/>
      <c r="F20" s="42">
        <v>0</v>
      </c>
      <c r="G20" s="58">
        <f t="shared" si="2"/>
        <v>0</v>
      </c>
    </row>
    <row r="21" spans="2:8" ht="22" customHeight="1" x14ac:dyDescent="0.35">
      <c r="B21" s="24" t="s">
        <v>48</v>
      </c>
      <c r="C21" s="23"/>
      <c r="D21" s="23">
        <v>68</v>
      </c>
      <c r="E21" s="23"/>
      <c r="F21" s="43">
        <v>0</v>
      </c>
      <c r="G21" s="59">
        <f t="shared" si="2"/>
        <v>0</v>
      </c>
    </row>
    <row r="22" spans="2:8" ht="22" customHeight="1" x14ac:dyDescent="0.35">
      <c r="B22" s="24" t="s">
        <v>49</v>
      </c>
      <c r="C22" s="23"/>
      <c r="D22" s="23">
        <v>2</v>
      </c>
      <c r="E22" s="23"/>
      <c r="F22" s="43">
        <v>0</v>
      </c>
      <c r="G22" s="59">
        <f t="shared" si="2"/>
        <v>0</v>
      </c>
    </row>
    <row r="23" spans="2:8" ht="22" customHeight="1" x14ac:dyDescent="0.35">
      <c r="B23" s="24" t="s">
        <v>50</v>
      </c>
      <c r="C23" s="23"/>
      <c r="D23" s="23">
        <v>18</v>
      </c>
      <c r="E23" s="23"/>
      <c r="F23" s="43">
        <v>0</v>
      </c>
      <c r="G23" s="59">
        <f t="shared" si="2"/>
        <v>0</v>
      </c>
    </row>
    <row r="24" spans="2:8" ht="30.65" customHeight="1" x14ac:dyDescent="0.35">
      <c r="B24" s="57" t="s">
        <v>51</v>
      </c>
      <c r="C24" s="64"/>
      <c r="D24" s="64">
        <v>4</v>
      </c>
      <c r="E24" s="64"/>
      <c r="F24" s="44">
        <v>0</v>
      </c>
      <c r="G24" s="63">
        <f t="shared" si="2"/>
        <v>0</v>
      </c>
    </row>
    <row r="25" spans="2:8" ht="22" customHeight="1" x14ac:dyDescent="0.35">
      <c r="B25" s="24" t="s">
        <v>52</v>
      </c>
      <c r="C25" s="23"/>
      <c r="D25" s="23">
        <v>2</v>
      </c>
      <c r="E25" s="23"/>
      <c r="F25" s="43">
        <v>0</v>
      </c>
      <c r="G25" s="59">
        <f t="shared" si="2"/>
        <v>0</v>
      </c>
    </row>
    <row r="26" spans="2:8" ht="22" customHeight="1" thickBot="1" x14ac:dyDescent="0.4">
      <c r="B26" s="30" t="s">
        <v>53</v>
      </c>
      <c r="C26" s="56"/>
      <c r="D26" s="56">
        <v>22</v>
      </c>
      <c r="E26" s="56"/>
      <c r="F26" s="45">
        <v>0</v>
      </c>
      <c r="G26" s="60">
        <f t="shared" si="2"/>
        <v>0</v>
      </c>
    </row>
    <row r="27" spans="2:8" ht="22" customHeight="1" x14ac:dyDescent="0.35">
      <c r="B27" s="29" t="s">
        <v>54</v>
      </c>
      <c r="C27" s="53"/>
      <c r="D27" s="53">
        <v>2</v>
      </c>
      <c r="E27" s="53"/>
      <c r="F27" s="42">
        <v>0</v>
      </c>
      <c r="G27" s="58">
        <f t="shared" si="2"/>
        <v>0</v>
      </c>
    </row>
    <row r="28" spans="2:8" ht="22" customHeight="1" thickBot="1" x14ac:dyDescent="0.4">
      <c r="B28" s="97" t="s">
        <v>55</v>
      </c>
      <c r="C28" s="98"/>
      <c r="D28" s="98">
        <v>2</v>
      </c>
      <c r="E28" s="98"/>
      <c r="F28" s="102">
        <v>0</v>
      </c>
      <c r="G28" s="103">
        <f t="shared" si="2"/>
        <v>0</v>
      </c>
    </row>
    <row r="29" spans="2:8" ht="22" customHeight="1" x14ac:dyDescent="0.35">
      <c r="B29" s="29" t="s">
        <v>56</v>
      </c>
      <c r="C29" s="53"/>
      <c r="D29" s="53">
        <v>8</v>
      </c>
      <c r="E29" s="53"/>
      <c r="F29" s="42">
        <v>0</v>
      </c>
      <c r="G29" s="58">
        <f t="shared" ref="G29:G32" si="3">F29*D29</f>
        <v>0</v>
      </c>
    </row>
    <row r="30" spans="2:8" ht="22" customHeight="1" x14ac:dyDescent="0.35">
      <c r="B30" s="24" t="s">
        <v>57</v>
      </c>
      <c r="C30" s="23"/>
      <c r="D30" s="23">
        <v>3</v>
      </c>
      <c r="E30" s="23"/>
      <c r="F30" s="43">
        <v>0</v>
      </c>
      <c r="G30" s="59">
        <f t="shared" si="3"/>
        <v>0</v>
      </c>
    </row>
    <row r="31" spans="2:8" ht="22" customHeight="1" x14ac:dyDescent="0.35">
      <c r="B31" s="24" t="s">
        <v>58</v>
      </c>
      <c r="C31" s="23"/>
      <c r="D31" s="23">
        <v>466</v>
      </c>
      <c r="E31" s="23"/>
      <c r="F31" s="43">
        <v>0</v>
      </c>
      <c r="G31" s="59">
        <f t="shared" si="3"/>
        <v>0</v>
      </c>
    </row>
    <row r="32" spans="2:8" ht="22" customHeight="1" thickBot="1" x14ac:dyDescent="0.4">
      <c r="B32" s="30" t="s">
        <v>59</v>
      </c>
      <c r="C32" s="56"/>
      <c r="D32" s="56">
        <v>2</v>
      </c>
      <c r="E32" s="56"/>
      <c r="F32" s="45">
        <v>0</v>
      </c>
      <c r="G32" s="60">
        <f t="shared" si="3"/>
        <v>0</v>
      </c>
    </row>
    <row r="33" spans="1:7" ht="22" customHeight="1" x14ac:dyDescent="0.35">
      <c r="B33" s="29" t="s">
        <v>60</v>
      </c>
      <c r="C33" s="53"/>
      <c r="D33" s="53">
        <v>4</v>
      </c>
      <c r="E33" s="53"/>
      <c r="F33" s="42">
        <v>0</v>
      </c>
      <c r="G33" s="58">
        <f t="shared" ref="G33:G42" si="4">F33*D33</f>
        <v>0</v>
      </c>
    </row>
    <row r="34" spans="1:7" ht="22" customHeight="1" thickBot="1" x14ac:dyDescent="0.4">
      <c r="B34" s="30" t="s">
        <v>61</v>
      </c>
      <c r="C34" s="56"/>
      <c r="D34" s="56">
        <v>4</v>
      </c>
      <c r="E34" s="56"/>
      <c r="F34" s="45">
        <v>0</v>
      </c>
      <c r="G34" s="60">
        <f t="shared" si="4"/>
        <v>0</v>
      </c>
    </row>
    <row r="35" spans="1:7" ht="22" customHeight="1" x14ac:dyDescent="0.35">
      <c r="B35" s="49" t="s">
        <v>62</v>
      </c>
      <c r="C35" s="50"/>
      <c r="D35" s="50">
        <v>4</v>
      </c>
      <c r="E35" s="50"/>
      <c r="F35" s="47">
        <v>0</v>
      </c>
      <c r="G35" s="61">
        <f t="shared" si="4"/>
        <v>0</v>
      </c>
    </row>
    <row r="36" spans="1:7" ht="22" customHeight="1" x14ac:dyDescent="0.35">
      <c r="B36" s="24" t="s">
        <v>63</v>
      </c>
      <c r="C36" s="23"/>
      <c r="D36" s="23">
        <v>4</v>
      </c>
      <c r="E36" s="23"/>
      <c r="F36" s="43">
        <v>0</v>
      </c>
      <c r="G36" s="59">
        <f t="shared" si="4"/>
        <v>0</v>
      </c>
    </row>
    <row r="37" spans="1:7" ht="22" customHeight="1" x14ac:dyDescent="0.35">
      <c r="B37" s="24" t="s">
        <v>64</v>
      </c>
      <c r="C37" s="23"/>
      <c r="D37" s="23">
        <v>2</v>
      </c>
      <c r="E37" s="23"/>
      <c r="F37" s="43">
        <v>0</v>
      </c>
      <c r="G37" s="59">
        <f t="shared" si="4"/>
        <v>0</v>
      </c>
    </row>
    <row r="38" spans="1:7" ht="22" customHeight="1" x14ac:dyDescent="0.35">
      <c r="B38" s="24" t="s">
        <v>65</v>
      </c>
      <c r="C38" s="23"/>
      <c r="D38" s="23">
        <v>22</v>
      </c>
      <c r="E38" s="23"/>
      <c r="F38" s="43">
        <v>0</v>
      </c>
      <c r="G38" s="59">
        <f t="shared" si="4"/>
        <v>0</v>
      </c>
    </row>
    <row r="39" spans="1:7" ht="22" customHeight="1" thickBot="1" x14ac:dyDescent="0.4">
      <c r="B39" s="97" t="s">
        <v>66</v>
      </c>
      <c r="C39" s="98"/>
      <c r="D39" s="98">
        <v>12</v>
      </c>
      <c r="E39" s="98"/>
      <c r="F39" s="99">
        <v>0</v>
      </c>
      <c r="G39" s="100">
        <f t="shared" si="4"/>
        <v>0</v>
      </c>
    </row>
    <row r="40" spans="1:7" ht="22" customHeight="1" x14ac:dyDescent="0.35">
      <c r="B40" s="29" t="s">
        <v>67</v>
      </c>
      <c r="C40" s="53"/>
      <c r="D40" s="53">
        <v>1</v>
      </c>
      <c r="E40" s="53"/>
      <c r="F40" s="42">
        <v>0</v>
      </c>
      <c r="G40" s="58">
        <f t="shared" si="4"/>
        <v>0</v>
      </c>
    </row>
    <row r="41" spans="1:7" ht="22" customHeight="1" x14ac:dyDescent="0.35">
      <c r="B41" s="24" t="s">
        <v>68</v>
      </c>
      <c r="C41" s="23"/>
      <c r="D41" s="23">
        <v>3</v>
      </c>
      <c r="E41" s="23"/>
      <c r="F41" s="43">
        <v>0</v>
      </c>
      <c r="G41" s="59">
        <f t="shared" si="4"/>
        <v>0</v>
      </c>
    </row>
    <row r="42" spans="1:7" ht="22" customHeight="1" thickBot="1" x14ac:dyDescent="0.4">
      <c r="B42" s="30" t="s">
        <v>69</v>
      </c>
      <c r="C42" s="56"/>
      <c r="D42" s="56">
        <v>4</v>
      </c>
      <c r="E42" s="56"/>
      <c r="F42" s="45">
        <v>0</v>
      </c>
      <c r="G42" s="60">
        <f t="shared" si="4"/>
        <v>0</v>
      </c>
    </row>
    <row r="43" spans="1:7" s="34" customFormat="1" ht="21" customHeight="1" thickBot="1" x14ac:dyDescent="0.4">
      <c r="A43" s="33"/>
      <c r="F43" s="33" t="s">
        <v>70</v>
      </c>
      <c r="G43" s="101">
        <f>SUM(G4:G42)</f>
        <v>0</v>
      </c>
    </row>
    <row r="44" spans="1:7" ht="22" customHeight="1" thickTop="1" thickBot="1" x14ac:dyDescent="0.4">
      <c r="B44" s="9" t="s">
        <v>24</v>
      </c>
      <c r="C44" s="22"/>
      <c r="D44" s="22"/>
      <c r="E44" s="22"/>
      <c r="F44" s="22"/>
      <c r="G44" s="35">
        <f>G43*12</f>
        <v>0</v>
      </c>
    </row>
    <row r="45" spans="1:7" ht="15" thickTop="1" x14ac:dyDescent="0.35">
      <c r="B45" s="9"/>
      <c r="C45" s="22"/>
      <c r="D45" s="22"/>
      <c r="E45" s="22"/>
      <c r="F45" s="22"/>
    </row>
  </sheetData>
  <phoneticPr fontId="6" type="noConversion"/>
  <pageMargins left="0.7" right="0.7" top="0.75" bottom="0.75" header="0.3" footer="0.3"/>
  <pageSetup paperSize="9" scale="90" fitToHeight="0" orientation="landscape" r:id="rId1"/>
  <ignoredErrors>
    <ignoredError sqref="G16 G11" formula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69ACD2-1286-41D3-B20C-54B8B9F3FA64}">
  <sheetPr>
    <pageSetUpPr fitToPage="1"/>
  </sheetPr>
  <dimension ref="A1:F57"/>
  <sheetViews>
    <sheetView zoomScaleNormal="100" workbookViewId="0"/>
  </sheetViews>
  <sheetFormatPr defaultRowHeight="14.5" x14ac:dyDescent="0.35"/>
  <cols>
    <col min="1" max="1" width="3.54296875" style="2" customWidth="1"/>
    <col min="2" max="2" width="34" customWidth="1"/>
    <col min="3" max="3" width="37.26953125" style="18" customWidth="1"/>
    <col min="4" max="6" width="18.54296875" style="18" customWidth="1"/>
    <col min="7" max="7" width="9.453125" customWidth="1"/>
  </cols>
  <sheetData>
    <row r="1" spans="1:6" ht="81" customHeight="1" x14ac:dyDescent="0.35">
      <c r="A1" s="14"/>
      <c r="B1" s="15"/>
      <c r="C1" s="16"/>
      <c r="D1" s="16"/>
      <c r="E1" s="16"/>
      <c r="F1" s="16"/>
    </row>
    <row r="2" spans="1:6" s="4" customFormat="1" ht="45" customHeight="1" x14ac:dyDescent="0.5">
      <c r="A2" s="5"/>
      <c r="B2" s="7" t="s">
        <v>71</v>
      </c>
      <c r="C2" s="25"/>
      <c r="D2" s="25"/>
      <c r="E2" s="25"/>
      <c r="F2" s="25"/>
    </row>
    <row r="3" spans="1:6" x14ac:dyDescent="0.35">
      <c r="B3" s="9"/>
      <c r="C3" s="22"/>
      <c r="D3" s="22"/>
    </row>
    <row r="4" spans="1:6" ht="15" thickBot="1" x14ac:dyDescent="0.4">
      <c r="B4" s="9"/>
      <c r="C4" s="3" t="s">
        <v>72</v>
      </c>
      <c r="D4" s="3" t="s">
        <v>73</v>
      </c>
      <c r="E4" s="3" t="s">
        <v>74</v>
      </c>
      <c r="F4" s="3" t="s">
        <v>30</v>
      </c>
    </row>
    <row r="5" spans="1:6" x14ac:dyDescent="0.35">
      <c r="A5" s="3">
        <v>1</v>
      </c>
      <c r="B5" s="76" t="s">
        <v>75</v>
      </c>
      <c r="C5" s="94" t="str">
        <f>'1A'!$D$2</f>
        <v>Merk-A</v>
      </c>
      <c r="D5" s="65">
        <f>'1A'!$G$30</f>
        <v>0</v>
      </c>
      <c r="E5" s="71">
        <v>1</v>
      </c>
      <c r="F5" s="66">
        <f>SUM(D5*E5)</f>
        <v>0</v>
      </c>
    </row>
    <row r="6" spans="1:6" x14ac:dyDescent="0.35">
      <c r="B6" s="80" t="s">
        <v>76</v>
      </c>
      <c r="C6" s="67" t="str">
        <f>'1B'!$D$2</f>
        <v>Merk-B</v>
      </c>
      <c r="D6" s="67">
        <f>'1B'!$G$30</f>
        <v>0</v>
      </c>
      <c r="E6" s="73">
        <v>1</v>
      </c>
      <c r="F6" s="68">
        <f>SUM(D6*E6)</f>
        <v>0</v>
      </c>
    </row>
    <row r="7" spans="1:6" x14ac:dyDescent="0.35">
      <c r="B7" s="77"/>
      <c r="C7" s="67" t="str">
        <f>'1C'!$D$2</f>
        <v>Merk-C</v>
      </c>
      <c r="D7" s="67">
        <f>'1C'!$G$30</f>
        <v>0</v>
      </c>
      <c r="E7" s="73">
        <v>1</v>
      </c>
      <c r="F7" s="68">
        <f>SUM(D7*E7)</f>
        <v>0</v>
      </c>
    </row>
    <row r="8" spans="1:6" ht="15" thickBot="1" x14ac:dyDescent="0.4">
      <c r="B8" s="78"/>
      <c r="C8" s="72"/>
      <c r="D8" s="72"/>
      <c r="E8" s="56" t="s">
        <v>77</v>
      </c>
      <c r="F8" s="74">
        <f>SUM(F5:F7)</f>
        <v>0</v>
      </c>
    </row>
    <row r="9" spans="1:6" ht="15" thickBot="1" x14ac:dyDescent="0.4">
      <c r="B9" s="79"/>
      <c r="C9" s="91"/>
      <c r="D9" s="22"/>
    </row>
    <row r="10" spans="1:6" x14ac:dyDescent="0.35">
      <c r="A10" s="3">
        <v>2</v>
      </c>
      <c r="B10" s="76" t="s">
        <v>78</v>
      </c>
      <c r="C10" s="94" t="str">
        <f>'2A'!$D$2</f>
        <v>Merk-A</v>
      </c>
      <c r="D10" s="65">
        <f>'2A'!$G$30</f>
        <v>0</v>
      </c>
      <c r="E10" s="71">
        <v>10</v>
      </c>
      <c r="F10" s="66">
        <f>SUM(D10*E10)</f>
        <v>0</v>
      </c>
    </row>
    <row r="11" spans="1:6" x14ac:dyDescent="0.35">
      <c r="B11" s="80" t="s">
        <v>76</v>
      </c>
      <c r="C11" s="67" t="str">
        <f>'2B'!$D$2</f>
        <v>Merk-B</v>
      </c>
      <c r="D11" s="67">
        <f>'2B'!$G$30</f>
        <v>0</v>
      </c>
      <c r="E11" s="73">
        <v>10</v>
      </c>
      <c r="F11" s="68">
        <f>SUM(D11*E11)</f>
        <v>0</v>
      </c>
    </row>
    <row r="12" spans="1:6" x14ac:dyDescent="0.35">
      <c r="B12" s="77"/>
      <c r="C12" s="67" t="str">
        <f>'2C'!$D$2</f>
        <v>Merk-C</v>
      </c>
      <c r="D12" s="67">
        <f>'2C'!$G$30</f>
        <v>0</v>
      </c>
      <c r="E12" s="73">
        <v>10</v>
      </c>
      <c r="F12" s="68">
        <f>SUM(D12*E12)</f>
        <v>0</v>
      </c>
    </row>
    <row r="13" spans="1:6" ht="15" thickBot="1" x14ac:dyDescent="0.4">
      <c r="B13" s="78"/>
      <c r="C13" s="72"/>
      <c r="D13" s="72"/>
      <c r="E13" s="56" t="s">
        <v>77</v>
      </c>
      <c r="F13" s="74">
        <f>SUM(F10:F12)</f>
        <v>0</v>
      </c>
    </row>
    <row r="14" spans="1:6" ht="15" thickBot="1" x14ac:dyDescent="0.4">
      <c r="B14" s="79"/>
      <c r="C14" s="91"/>
      <c r="D14" s="22"/>
    </row>
    <row r="15" spans="1:6" x14ac:dyDescent="0.35">
      <c r="A15" s="3">
        <v>3</v>
      </c>
      <c r="B15" s="76" t="s">
        <v>79</v>
      </c>
      <c r="C15" s="94" t="str">
        <f>'3A'!$D$2</f>
        <v>Merk-A</v>
      </c>
      <c r="D15" s="65">
        <f>'3A'!$G$30</f>
        <v>0</v>
      </c>
      <c r="E15" s="81">
        <v>0.15</v>
      </c>
      <c r="F15" s="66">
        <f>SUM(D15*E15)</f>
        <v>0</v>
      </c>
    </row>
    <row r="16" spans="1:6" x14ac:dyDescent="0.35">
      <c r="B16" s="80" t="s">
        <v>76</v>
      </c>
      <c r="C16" s="67" t="str">
        <f>'3B'!$D$2</f>
        <v>Merk-B</v>
      </c>
      <c r="D16" s="67">
        <f>'3B'!$G$30</f>
        <v>0</v>
      </c>
      <c r="E16" s="82">
        <v>0.15</v>
      </c>
      <c r="F16" s="68">
        <f>SUM(D16*E16)</f>
        <v>0</v>
      </c>
    </row>
    <row r="17" spans="1:6" x14ac:dyDescent="0.35">
      <c r="B17" s="77"/>
      <c r="C17" s="67" t="str">
        <f>'3C'!$D$2</f>
        <v>Merk-C</v>
      </c>
      <c r="D17" s="67">
        <f>'3C'!$G$30</f>
        <v>0</v>
      </c>
      <c r="E17" s="82">
        <v>0.15</v>
      </c>
      <c r="F17" s="68">
        <f>SUM(D17*E17)</f>
        <v>0</v>
      </c>
    </row>
    <row r="18" spans="1:6" ht="15" thickBot="1" x14ac:dyDescent="0.4">
      <c r="B18" s="78"/>
      <c r="C18" s="72"/>
      <c r="D18" s="72"/>
      <c r="E18" s="56" t="s">
        <v>77</v>
      </c>
      <c r="F18" s="74">
        <f>SUM(F15:F17)</f>
        <v>0</v>
      </c>
    </row>
    <row r="19" spans="1:6" ht="15" thickBot="1" x14ac:dyDescent="0.4">
      <c r="B19" s="2"/>
      <c r="C19" s="92"/>
    </row>
    <row r="20" spans="1:6" x14ac:dyDescent="0.35">
      <c r="A20" s="3">
        <v>4</v>
      </c>
      <c r="B20" s="76" t="s">
        <v>80</v>
      </c>
      <c r="C20" s="94" t="str">
        <f>'4A'!$D$2</f>
        <v>Merk-A</v>
      </c>
      <c r="D20" s="65">
        <f>'4A'!$G$30</f>
        <v>0</v>
      </c>
      <c r="E20" s="81">
        <f>1/3</f>
        <v>0.33333333333333331</v>
      </c>
      <c r="F20" s="66">
        <f>SUM(D20*E20)</f>
        <v>0</v>
      </c>
    </row>
    <row r="21" spans="1:6" x14ac:dyDescent="0.35">
      <c r="B21" s="80" t="s">
        <v>76</v>
      </c>
      <c r="C21" s="67" t="str">
        <f>'4B'!$D$2</f>
        <v>Merk-B</v>
      </c>
      <c r="D21" s="67">
        <f>'4B'!$G$30</f>
        <v>0</v>
      </c>
      <c r="E21" s="82">
        <f>1/3</f>
        <v>0.33333333333333331</v>
      </c>
      <c r="F21" s="68">
        <f>SUM(D21*E21)</f>
        <v>0</v>
      </c>
    </row>
    <row r="22" spans="1:6" x14ac:dyDescent="0.35">
      <c r="B22" s="77"/>
      <c r="C22" s="67" t="str">
        <f>'4C'!$D$2</f>
        <v>Merk-C</v>
      </c>
      <c r="D22" s="67">
        <f>'4C'!$G$30</f>
        <v>0</v>
      </c>
      <c r="E22" s="82">
        <f>(1/3)</f>
        <v>0.33333333333333331</v>
      </c>
      <c r="F22" s="68">
        <f>SUM(D22*E22)</f>
        <v>0</v>
      </c>
    </row>
    <row r="23" spans="1:6" ht="15" thickBot="1" x14ac:dyDescent="0.4">
      <c r="B23" s="78"/>
      <c r="C23" s="72"/>
      <c r="D23" s="72"/>
      <c r="E23" s="56" t="s">
        <v>77</v>
      </c>
      <c r="F23" s="74">
        <f>SUM(F20:F22)</f>
        <v>0</v>
      </c>
    </row>
    <row r="24" spans="1:6" ht="15" thickBot="1" x14ac:dyDescent="0.4">
      <c r="B24" s="2"/>
      <c r="C24" s="92"/>
    </row>
    <row r="25" spans="1:6" x14ac:dyDescent="0.35">
      <c r="A25" s="3">
        <v>5</v>
      </c>
      <c r="B25" s="76" t="s">
        <v>81</v>
      </c>
      <c r="C25" s="94" t="str">
        <f>'5A'!$D$2</f>
        <v>Merk-A</v>
      </c>
      <c r="D25" s="65">
        <f>'5A'!$G$30</f>
        <v>0</v>
      </c>
      <c r="E25" s="83">
        <v>1.5</v>
      </c>
      <c r="F25" s="66">
        <f>SUM(D25*E25)</f>
        <v>0</v>
      </c>
    </row>
    <row r="26" spans="1:6" x14ac:dyDescent="0.35">
      <c r="B26" s="80" t="s">
        <v>76</v>
      </c>
      <c r="C26" s="67" t="str">
        <f>'5B'!$D$2</f>
        <v>Merk-B</v>
      </c>
      <c r="D26" s="67">
        <f>'5B'!$G$30</f>
        <v>0</v>
      </c>
      <c r="E26" s="84">
        <v>1.5</v>
      </c>
      <c r="F26" s="68">
        <f>SUM(D26*E26)</f>
        <v>0</v>
      </c>
    </row>
    <row r="27" spans="1:6" x14ac:dyDescent="0.35">
      <c r="B27" s="77"/>
      <c r="C27" s="67" t="str">
        <f>'5C'!$D$2</f>
        <v>Merk-C</v>
      </c>
      <c r="D27" s="67">
        <f>'5C'!$G$30</f>
        <v>0</v>
      </c>
      <c r="E27" s="84">
        <v>1.5</v>
      </c>
      <c r="F27" s="68">
        <f>SUM(D27*E27)</f>
        <v>0</v>
      </c>
    </row>
    <row r="28" spans="1:6" ht="15" thickBot="1" x14ac:dyDescent="0.4">
      <c r="B28" s="78"/>
      <c r="C28" s="72"/>
      <c r="D28" s="72"/>
      <c r="E28" s="56" t="s">
        <v>77</v>
      </c>
      <c r="F28" s="74">
        <f>SUM(F25:F27)</f>
        <v>0</v>
      </c>
    </row>
    <row r="29" spans="1:6" ht="15" thickBot="1" x14ac:dyDescent="0.4">
      <c r="B29" s="2"/>
      <c r="C29" s="92"/>
    </row>
    <row r="30" spans="1:6" x14ac:dyDescent="0.35">
      <c r="A30" s="3">
        <v>6</v>
      </c>
      <c r="B30" s="76" t="s">
        <v>82</v>
      </c>
      <c r="C30" s="94" t="str">
        <f>'6A'!$D$2</f>
        <v>Merk-A</v>
      </c>
      <c r="D30" s="65">
        <f>'6A'!$G$30</f>
        <v>0</v>
      </c>
      <c r="E30" s="83">
        <v>1.5</v>
      </c>
      <c r="F30" s="66">
        <f>SUM(D30*E30)</f>
        <v>0</v>
      </c>
    </row>
    <row r="31" spans="1:6" x14ac:dyDescent="0.35">
      <c r="B31" s="80" t="s">
        <v>76</v>
      </c>
      <c r="C31" s="67" t="str">
        <f>'6B'!$D$2</f>
        <v>Merk-B</v>
      </c>
      <c r="D31" s="67">
        <f>'6B'!$G$30</f>
        <v>0</v>
      </c>
      <c r="E31" s="84">
        <v>1.5</v>
      </c>
      <c r="F31" s="68">
        <f>SUM(D31*E31)</f>
        <v>0</v>
      </c>
    </row>
    <row r="32" spans="1:6" x14ac:dyDescent="0.35">
      <c r="B32" s="77"/>
      <c r="C32" s="67" t="str">
        <f>'6C'!$D$2</f>
        <v>Merk-C</v>
      </c>
      <c r="D32" s="67">
        <f>'6C'!$G$30</f>
        <v>0</v>
      </c>
      <c r="E32" s="84">
        <v>1.5</v>
      </c>
      <c r="F32" s="68">
        <f>SUM(D32*E32)</f>
        <v>0</v>
      </c>
    </row>
    <row r="33" spans="1:6" ht="15" thickBot="1" x14ac:dyDescent="0.4">
      <c r="B33" s="78"/>
      <c r="C33" s="72"/>
      <c r="D33" s="72"/>
      <c r="E33" s="56" t="s">
        <v>77</v>
      </c>
      <c r="F33" s="74">
        <f>SUM(F30:F32)</f>
        <v>0</v>
      </c>
    </row>
    <row r="34" spans="1:6" ht="15" thickBot="1" x14ac:dyDescent="0.4">
      <c r="B34" s="2"/>
      <c r="C34" s="92"/>
    </row>
    <row r="35" spans="1:6" x14ac:dyDescent="0.35">
      <c r="A35" s="3">
        <v>7</v>
      </c>
      <c r="B35" s="76" t="s">
        <v>83</v>
      </c>
      <c r="C35" s="94" t="str">
        <f>'7A'!$D$2</f>
        <v>Merk-A</v>
      </c>
      <c r="D35" s="65">
        <f>'7A'!$G$30</f>
        <v>0</v>
      </c>
      <c r="E35" s="83">
        <v>30</v>
      </c>
      <c r="F35" s="66">
        <f>SUM(D35*E35)</f>
        <v>0</v>
      </c>
    </row>
    <row r="36" spans="1:6" x14ac:dyDescent="0.35">
      <c r="B36" s="80" t="s">
        <v>76</v>
      </c>
      <c r="C36" s="67" t="str">
        <f>'7B'!$D$2</f>
        <v>Merk-B</v>
      </c>
      <c r="D36" s="67">
        <f>'7B'!$G$30</f>
        <v>0</v>
      </c>
      <c r="E36" s="84">
        <v>30</v>
      </c>
      <c r="F36" s="68">
        <f>SUM(D36*E36)</f>
        <v>0</v>
      </c>
    </row>
    <row r="37" spans="1:6" x14ac:dyDescent="0.35">
      <c r="B37" s="69"/>
      <c r="C37" s="67" t="str">
        <f>'7C'!$D$2</f>
        <v>Merk-C</v>
      </c>
      <c r="D37" s="67">
        <f>'7C'!$G$30</f>
        <v>0</v>
      </c>
      <c r="E37" s="84">
        <v>30</v>
      </c>
      <c r="F37" s="68">
        <f>SUM(D37*E37)</f>
        <v>0</v>
      </c>
    </row>
    <row r="38" spans="1:6" ht="15" thickBot="1" x14ac:dyDescent="0.4">
      <c r="B38" s="70"/>
      <c r="C38" s="72"/>
      <c r="D38" s="72"/>
      <c r="E38" s="56" t="s">
        <v>77</v>
      </c>
      <c r="F38" s="74">
        <f>SUM(F35:F37)</f>
        <v>0</v>
      </c>
    </row>
    <row r="39" spans="1:6" ht="15" thickBot="1" x14ac:dyDescent="0.4">
      <c r="C39" s="92"/>
    </row>
    <row r="40" spans="1:6" x14ac:dyDescent="0.35">
      <c r="A40" s="3">
        <v>8</v>
      </c>
      <c r="B40" s="76" t="s">
        <v>84</v>
      </c>
      <c r="C40" s="94" t="str">
        <f>'8A'!$D$2</f>
        <v>Merk-A</v>
      </c>
      <c r="D40" s="65">
        <f>'8A'!$G$30</f>
        <v>0</v>
      </c>
      <c r="E40" s="83">
        <v>1.5</v>
      </c>
      <c r="F40" s="66">
        <f>SUM(D40*E40)</f>
        <v>0</v>
      </c>
    </row>
    <row r="41" spans="1:6" x14ac:dyDescent="0.35">
      <c r="B41" s="80" t="s">
        <v>76</v>
      </c>
      <c r="C41" s="67" t="str">
        <f>'8B'!$D$2</f>
        <v>Merk-B</v>
      </c>
      <c r="D41" s="67">
        <f>'8B'!$G$30</f>
        <v>0</v>
      </c>
      <c r="E41" s="84">
        <v>1.5</v>
      </c>
      <c r="F41" s="68">
        <f>SUM(D41*E41)</f>
        <v>0</v>
      </c>
    </row>
    <row r="42" spans="1:6" x14ac:dyDescent="0.35">
      <c r="B42" s="77"/>
      <c r="C42" s="67" t="str">
        <f>'8C'!$D$2</f>
        <v>Merk-C</v>
      </c>
      <c r="D42" s="67">
        <f>'8C'!$G$30</f>
        <v>0</v>
      </c>
      <c r="E42" s="84">
        <v>1.5</v>
      </c>
      <c r="F42" s="68">
        <f>SUM(D42*E42)</f>
        <v>0</v>
      </c>
    </row>
    <row r="43" spans="1:6" ht="15" thickBot="1" x14ac:dyDescent="0.4">
      <c r="B43" s="78"/>
      <c r="C43" s="72"/>
      <c r="D43" s="72"/>
      <c r="E43" s="56" t="s">
        <v>77</v>
      </c>
      <c r="F43" s="74">
        <f>SUM(F40:F42)</f>
        <v>0</v>
      </c>
    </row>
    <row r="44" spans="1:6" ht="15" thickBot="1" x14ac:dyDescent="0.4">
      <c r="B44" s="2"/>
      <c r="C44" s="92"/>
    </row>
    <row r="45" spans="1:6" x14ac:dyDescent="0.35">
      <c r="A45" s="3">
        <v>9</v>
      </c>
      <c r="B45" s="76" t="s">
        <v>85</v>
      </c>
      <c r="C45" s="94" t="str">
        <f>'9A'!$D$2</f>
        <v>Merk-A</v>
      </c>
      <c r="D45" s="65">
        <f>'9A'!$G$30</f>
        <v>0</v>
      </c>
      <c r="E45" s="83">
        <v>1.5</v>
      </c>
      <c r="F45" s="66">
        <f>SUM(D45*E45)</f>
        <v>0</v>
      </c>
    </row>
    <row r="46" spans="1:6" x14ac:dyDescent="0.35">
      <c r="B46" s="80" t="s">
        <v>76</v>
      </c>
      <c r="C46" s="67" t="str">
        <f>'9B'!$D$2</f>
        <v>Merk-B</v>
      </c>
      <c r="D46" s="67">
        <f>'9B'!$G$30</f>
        <v>0</v>
      </c>
      <c r="E46" s="84">
        <v>1.5</v>
      </c>
      <c r="F46" s="68">
        <f>SUM(D46*E46)</f>
        <v>0</v>
      </c>
    </row>
    <row r="47" spans="1:6" x14ac:dyDescent="0.35">
      <c r="B47" s="77"/>
      <c r="C47" s="67" t="str">
        <f>'9C'!$D$2</f>
        <v>Merk-C</v>
      </c>
      <c r="D47" s="67">
        <f>'9C'!$G$30</f>
        <v>0</v>
      </c>
      <c r="E47" s="84">
        <v>1.5</v>
      </c>
      <c r="F47" s="68">
        <f>SUM(D47*E47)</f>
        <v>0</v>
      </c>
    </row>
    <row r="48" spans="1:6" ht="15" thickBot="1" x14ac:dyDescent="0.4">
      <c r="B48" s="78"/>
      <c r="C48" s="72"/>
      <c r="D48" s="72"/>
      <c r="E48" s="56" t="s">
        <v>77</v>
      </c>
      <c r="F48" s="74">
        <f>SUM(F45:F47)</f>
        <v>0</v>
      </c>
    </row>
    <row r="49" spans="1:6" ht="15" thickBot="1" x14ac:dyDescent="0.4">
      <c r="B49" s="2"/>
      <c r="C49" s="92"/>
    </row>
    <row r="50" spans="1:6" x14ac:dyDescent="0.35">
      <c r="A50" s="3">
        <v>10</v>
      </c>
      <c r="B50" s="76" t="s">
        <v>86</v>
      </c>
      <c r="C50" s="94" t="str">
        <f>'10A'!$D$2</f>
        <v>Merk-A</v>
      </c>
      <c r="D50" s="65">
        <f>'10A'!$G$30</f>
        <v>0</v>
      </c>
      <c r="E50" s="81">
        <v>0.75</v>
      </c>
      <c r="F50" s="66">
        <f>SUM(D50*E50)</f>
        <v>0</v>
      </c>
    </row>
    <row r="51" spans="1:6" x14ac:dyDescent="0.35">
      <c r="B51" s="80" t="s">
        <v>76</v>
      </c>
      <c r="C51" s="67" t="str">
        <f>'10B'!$D$2</f>
        <v>Merk-B</v>
      </c>
      <c r="D51" s="67">
        <f>'10B'!$G$30</f>
        <v>0</v>
      </c>
      <c r="E51" s="82">
        <v>0.75</v>
      </c>
      <c r="F51" s="68">
        <f>SUM(D51*E51)</f>
        <v>0</v>
      </c>
    </row>
    <row r="52" spans="1:6" x14ac:dyDescent="0.35">
      <c r="B52" s="69"/>
      <c r="C52" s="67" t="str">
        <f>'10C'!$D$2</f>
        <v>Merk-C</v>
      </c>
      <c r="D52" s="67">
        <f>'10C'!$G$30</f>
        <v>0</v>
      </c>
      <c r="E52" s="82">
        <v>0.75</v>
      </c>
      <c r="F52" s="68">
        <f>SUM(D52*E52)</f>
        <v>0</v>
      </c>
    </row>
    <row r="53" spans="1:6" ht="15" thickBot="1" x14ac:dyDescent="0.4">
      <c r="B53" s="70"/>
      <c r="C53" s="72"/>
      <c r="D53" s="72"/>
      <c r="E53" s="56" t="s">
        <v>77</v>
      </c>
      <c r="F53" s="74">
        <f>SUM(F50:F52)</f>
        <v>0</v>
      </c>
    </row>
    <row r="55" spans="1:6" x14ac:dyDescent="0.35">
      <c r="E55" s="3" t="s">
        <v>23</v>
      </c>
      <c r="F55" s="75">
        <f>SUM(F8+F13+F18+F23+F28+F33+F38+F43+F48+F53)</f>
        <v>0</v>
      </c>
    </row>
    <row r="57" spans="1:6" x14ac:dyDescent="0.35">
      <c r="B57" s="9" t="s">
        <v>24</v>
      </c>
    </row>
  </sheetData>
  <phoneticPr fontId="6" type="noConversion"/>
  <pageMargins left="0.7" right="0.7" top="0.75" bottom="0.75" header="0.3" footer="0.3"/>
  <pageSetup paperSize="9" scale="90" fitToHeight="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0709EC-08F3-4BE1-B79B-DA0155EF457C}">
  <dimension ref="B2:G30"/>
  <sheetViews>
    <sheetView workbookViewId="0">
      <selection activeCell="D2" sqref="D2"/>
    </sheetView>
  </sheetViews>
  <sheetFormatPr defaultRowHeight="14.5" x14ac:dyDescent="0.35"/>
  <cols>
    <col min="1" max="1" width="3.453125" customWidth="1"/>
    <col min="2" max="2" width="8.453125" style="18" customWidth="1"/>
    <col min="3" max="3" width="25" customWidth="1"/>
    <col min="4" max="4" width="43.7265625" customWidth="1"/>
    <col min="5" max="7" width="14.54296875" customWidth="1"/>
  </cols>
  <sheetData>
    <row r="2" spans="2:7" ht="29.5" customHeight="1" x14ac:dyDescent="0.35">
      <c r="B2" s="88" t="s">
        <v>87</v>
      </c>
      <c r="C2" s="88" t="s">
        <v>88</v>
      </c>
      <c r="D2" s="89" t="s">
        <v>89</v>
      </c>
    </row>
    <row r="3" spans="2:7" ht="21.65" customHeight="1" x14ac:dyDescent="0.35">
      <c r="B3" s="18" t="s">
        <v>74</v>
      </c>
      <c r="C3" t="s">
        <v>90</v>
      </c>
      <c r="D3" t="s">
        <v>91</v>
      </c>
      <c r="E3" t="s">
        <v>92</v>
      </c>
      <c r="F3" t="s">
        <v>93</v>
      </c>
      <c r="G3" t="s">
        <v>94</v>
      </c>
    </row>
    <row r="4" spans="2:7" x14ac:dyDescent="0.35">
      <c r="B4" s="86">
        <v>1</v>
      </c>
      <c r="C4" s="85"/>
      <c r="D4" s="85"/>
      <c r="E4" s="87">
        <v>0</v>
      </c>
      <c r="F4" s="95">
        <v>0</v>
      </c>
      <c r="G4" s="96">
        <f>B4*E4*(1-F4)</f>
        <v>0</v>
      </c>
    </row>
    <row r="5" spans="2:7" x14ac:dyDescent="0.35">
      <c r="B5" s="86"/>
      <c r="C5" s="85"/>
      <c r="D5" s="85"/>
      <c r="E5" s="87"/>
      <c r="F5" s="95"/>
      <c r="G5" s="96">
        <f t="shared" ref="G5:G29" si="0">B5*E5*(1-F5)</f>
        <v>0</v>
      </c>
    </row>
    <row r="6" spans="2:7" x14ac:dyDescent="0.35">
      <c r="B6" s="86"/>
      <c r="C6" s="85"/>
      <c r="D6" s="85"/>
      <c r="E6" s="87"/>
      <c r="F6" s="95"/>
      <c r="G6" s="96">
        <f t="shared" si="0"/>
        <v>0</v>
      </c>
    </row>
    <row r="7" spans="2:7" x14ac:dyDescent="0.35">
      <c r="B7" s="86"/>
      <c r="C7" s="85"/>
      <c r="D7" s="85"/>
      <c r="E7" s="87"/>
      <c r="F7" s="95"/>
      <c r="G7" s="96">
        <f t="shared" si="0"/>
        <v>0</v>
      </c>
    </row>
    <row r="8" spans="2:7" x14ac:dyDescent="0.35">
      <c r="B8" s="86"/>
      <c r="C8" s="85"/>
      <c r="D8" s="85"/>
      <c r="E8" s="87"/>
      <c r="F8" s="95"/>
      <c r="G8" s="96">
        <f t="shared" si="0"/>
        <v>0</v>
      </c>
    </row>
    <row r="9" spans="2:7" x14ac:dyDescent="0.35">
      <c r="B9" s="86"/>
      <c r="C9" s="85"/>
      <c r="D9" s="85"/>
      <c r="E9" s="87"/>
      <c r="F9" s="95"/>
      <c r="G9" s="96">
        <f t="shared" si="0"/>
        <v>0</v>
      </c>
    </row>
    <row r="10" spans="2:7" x14ac:dyDescent="0.35">
      <c r="B10" s="86"/>
      <c r="C10" s="85"/>
      <c r="D10" s="85"/>
      <c r="E10" s="87"/>
      <c r="F10" s="95"/>
      <c r="G10" s="96">
        <f t="shared" si="0"/>
        <v>0</v>
      </c>
    </row>
    <row r="11" spans="2:7" x14ac:dyDescent="0.35">
      <c r="B11" s="86"/>
      <c r="C11" s="85"/>
      <c r="D11" s="85"/>
      <c r="E11" s="87"/>
      <c r="F11" s="95"/>
      <c r="G11" s="96">
        <f t="shared" si="0"/>
        <v>0</v>
      </c>
    </row>
    <row r="12" spans="2:7" x14ac:dyDescent="0.35">
      <c r="B12" s="86"/>
      <c r="C12" s="85"/>
      <c r="D12" s="85"/>
      <c r="E12" s="87"/>
      <c r="F12" s="95"/>
      <c r="G12" s="96">
        <f t="shared" si="0"/>
        <v>0</v>
      </c>
    </row>
    <row r="13" spans="2:7" x14ac:dyDescent="0.35">
      <c r="B13" s="86"/>
      <c r="C13" s="85"/>
      <c r="D13" s="85"/>
      <c r="E13" s="87"/>
      <c r="F13" s="95"/>
      <c r="G13" s="96">
        <f t="shared" si="0"/>
        <v>0</v>
      </c>
    </row>
    <row r="14" spans="2:7" x14ac:dyDescent="0.35">
      <c r="B14" s="86"/>
      <c r="C14" s="85"/>
      <c r="D14" s="85"/>
      <c r="E14" s="87"/>
      <c r="F14" s="95"/>
      <c r="G14" s="96">
        <f t="shared" si="0"/>
        <v>0</v>
      </c>
    </row>
    <row r="15" spans="2:7" x14ac:dyDescent="0.35">
      <c r="B15" s="86"/>
      <c r="C15" s="85"/>
      <c r="D15" s="85"/>
      <c r="E15" s="87"/>
      <c r="F15" s="95"/>
      <c r="G15" s="96">
        <f t="shared" si="0"/>
        <v>0</v>
      </c>
    </row>
    <row r="16" spans="2:7" x14ac:dyDescent="0.35">
      <c r="B16" s="86"/>
      <c r="C16" s="85"/>
      <c r="D16" s="85"/>
      <c r="E16" s="87"/>
      <c r="F16" s="95"/>
      <c r="G16" s="96">
        <f t="shared" si="0"/>
        <v>0</v>
      </c>
    </row>
    <row r="17" spans="2:7" x14ac:dyDescent="0.35">
      <c r="B17" s="86"/>
      <c r="C17" s="85"/>
      <c r="D17" s="85"/>
      <c r="E17" s="87"/>
      <c r="F17" s="95"/>
      <c r="G17" s="96">
        <f t="shared" si="0"/>
        <v>0</v>
      </c>
    </row>
    <row r="18" spans="2:7" x14ac:dyDescent="0.35">
      <c r="B18" s="86"/>
      <c r="C18" s="85"/>
      <c r="D18" s="85"/>
      <c r="E18" s="87"/>
      <c r="F18" s="95"/>
      <c r="G18" s="96">
        <f t="shared" si="0"/>
        <v>0</v>
      </c>
    </row>
    <row r="19" spans="2:7" x14ac:dyDescent="0.35">
      <c r="B19" s="86"/>
      <c r="C19" s="85"/>
      <c r="D19" s="85"/>
      <c r="E19" s="87"/>
      <c r="F19" s="95"/>
      <c r="G19" s="96">
        <f t="shared" si="0"/>
        <v>0</v>
      </c>
    </row>
    <row r="20" spans="2:7" x14ac:dyDescent="0.35">
      <c r="B20" s="86"/>
      <c r="C20" s="85"/>
      <c r="D20" s="85"/>
      <c r="E20" s="87"/>
      <c r="F20" s="95"/>
      <c r="G20" s="96">
        <f t="shared" si="0"/>
        <v>0</v>
      </c>
    </row>
    <row r="21" spans="2:7" x14ac:dyDescent="0.35">
      <c r="B21" s="86"/>
      <c r="C21" s="85"/>
      <c r="D21" s="85"/>
      <c r="E21" s="87"/>
      <c r="F21" s="95"/>
      <c r="G21" s="96">
        <f t="shared" si="0"/>
        <v>0</v>
      </c>
    </row>
    <row r="22" spans="2:7" x14ac:dyDescent="0.35">
      <c r="B22" s="86"/>
      <c r="C22" s="85"/>
      <c r="D22" s="85"/>
      <c r="E22" s="87"/>
      <c r="F22" s="95"/>
      <c r="G22" s="96">
        <f t="shared" si="0"/>
        <v>0</v>
      </c>
    </row>
    <row r="23" spans="2:7" x14ac:dyDescent="0.35">
      <c r="B23" s="86"/>
      <c r="C23" s="85"/>
      <c r="D23" s="85"/>
      <c r="E23" s="87"/>
      <c r="F23" s="95"/>
      <c r="G23" s="96">
        <f t="shared" si="0"/>
        <v>0</v>
      </c>
    </row>
    <row r="24" spans="2:7" x14ac:dyDescent="0.35">
      <c r="B24" s="86"/>
      <c r="C24" s="85"/>
      <c r="D24" s="85"/>
      <c r="E24" s="87"/>
      <c r="F24" s="95"/>
      <c r="G24" s="96">
        <f t="shared" si="0"/>
        <v>0</v>
      </c>
    </row>
    <row r="25" spans="2:7" x14ac:dyDescent="0.35">
      <c r="B25" s="86"/>
      <c r="C25" s="85"/>
      <c r="D25" s="85"/>
      <c r="E25" s="87"/>
      <c r="F25" s="95"/>
      <c r="G25" s="96">
        <f t="shared" si="0"/>
        <v>0</v>
      </c>
    </row>
    <row r="26" spans="2:7" x14ac:dyDescent="0.35">
      <c r="B26" s="86"/>
      <c r="C26" s="85"/>
      <c r="D26" s="85"/>
      <c r="E26" s="87"/>
      <c r="F26" s="95"/>
      <c r="G26" s="96">
        <f t="shared" si="0"/>
        <v>0</v>
      </c>
    </row>
    <row r="27" spans="2:7" x14ac:dyDescent="0.35">
      <c r="B27" s="86"/>
      <c r="C27" s="85"/>
      <c r="D27" s="85"/>
      <c r="E27" s="87"/>
      <c r="F27" s="95"/>
      <c r="G27" s="96">
        <f t="shared" si="0"/>
        <v>0</v>
      </c>
    </row>
    <row r="28" spans="2:7" x14ac:dyDescent="0.35">
      <c r="B28"/>
    </row>
    <row r="29" spans="2:7" x14ac:dyDescent="0.35">
      <c r="B29" s="108">
        <v>1</v>
      </c>
      <c r="C29" s="109"/>
      <c r="D29" s="109" t="s">
        <v>107</v>
      </c>
      <c r="E29" s="87"/>
      <c r="F29" s="95"/>
      <c r="G29" s="96">
        <f t="shared" si="0"/>
        <v>0</v>
      </c>
    </row>
    <row r="30" spans="2:7" x14ac:dyDescent="0.35">
      <c r="E30" t="s">
        <v>23</v>
      </c>
      <c r="G30" s="104">
        <f>SUM(G4:G29)</f>
        <v>0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164376-18B7-45B4-981F-38A608DC3A20}">
  <dimension ref="B2:G30"/>
  <sheetViews>
    <sheetView workbookViewId="0">
      <selection activeCell="D2" sqref="D2"/>
    </sheetView>
  </sheetViews>
  <sheetFormatPr defaultRowHeight="14.5" x14ac:dyDescent="0.35"/>
  <cols>
    <col min="1" max="1" width="3.453125" customWidth="1"/>
    <col min="2" max="2" width="8.453125" style="18" customWidth="1"/>
    <col min="3" max="3" width="25" customWidth="1"/>
    <col min="4" max="4" width="43.7265625" customWidth="1"/>
    <col min="5" max="7" width="14.54296875" customWidth="1"/>
  </cols>
  <sheetData>
    <row r="2" spans="2:7" ht="29.5" customHeight="1" x14ac:dyDescent="0.35">
      <c r="B2" s="88" t="s">
        <v>87</v>
      </c>
      <c r="C2" s="88" t="s">
        <v>88</v>
      </c>
      <c r="D2" s="89" t="s">
        <v>95</v>
      </c>
    </row>
    <row r="3" spans="2:7" ht="21.65" customHeight="1" x14ac:dyDescent="0.35">
      <c r="B3" s="18" t="s">
        <v>74</v>
      </c>
      <c r="C3" t="s">
        <v>90</v>
      </c>
      <c r="D3" t="s">
        <v>91</v>
      </c>
      <c r="E3" t="s">
        <v>92</v>
      </c>
      <c r="F3" t="s">
        <v>93</v>
      </c>
      <c r="G3" t="s">
        <v>94</v>
      </c>
    </row>
    <row r="4" spans="2:7" x14ac:dyDescent="0.35">
      <c r="B4" s="86">
        <v>1</v>
      </c>
      <c r="C4" s="85"/>
      <c r="D4" s="85"/>
      <c r="E4" s="87">
        <v>0</v>
      </c>
      <c r="F4" s="95">
        <v>0</v>
      </c>
      <c r="G4" s="96">
        <f>B4*E4*(1-F4)</f>
        <v>0</v>
      </c>
    </row>
    <row r="5" spans="2:7" x14ac:dyDescent="0.35">
      <c r="B5" s="86"/>
      <c r="C5" s="85"/>
      <c r="D5" s="85"/>
      <c r="E5" s="87"/>
      <c r="F5" s="95"/>
      <c r="G5" s="96">
        <f t="shared" ref="G5:G29" si="0">B5*E5*(1-F5)</f>
        <v>0</v>
      </c>
    </row>
    <row r="6" spans="2:7" x14ac:dyDescent="0.35">
      <c r="B6" s="86"/>
      <c r="C6" s="85"/>
      <c r="D6" s="85"/>
      <c r="E6" s="87"/>
      <c r="F6" s="95"/>
      <c r="G6" s="96">
        <f t="shared" si="0"/>
        <v>0</v>
      </c>
    </row>
    <row r="7" spans="2:7" x14ac:dyDescent="0.35">
      <c r="B7" s="86"/>
      <c r="C7" s="85"/>
      <c r="D7" s="85"/>
      <c r="E7" s="87"/>
      <c r="F7" s="95"/>
      <c r="G7" s="96">
        <f t="shared" si="0"/>
        <v>0</v>
      </c>
    </row>
    <row r="8" spans="2:7" x14ac:dyDescent="0.35">
      <c r="B8" s="86"/>
      <c r="C8" s="85"/>
      <c r="D8" s="85"/>
      <c r="E8" s="87"/>
      <c r="F8" s="95"/>
      <c r="G8" s="96">
        <f t="shared" si="0"/>
        <v>0</v>
      </c>
    </row>
    <row r="9" spans="2:7" x14ac:dyDescent="0.35">
      <c r="B9" s="86"/>
      <c r="C9" s="85"/>
      <c r="D9" s="85"/>
      <c r="E9" s="87"/>
      <c r="F9" s="95"/>
      <c r="G9" s="96">
        <f t="shared" si="0"/>
        <v>0</v>
      </c>
    </row>
    <row r="10" spans="2:7" x14ac:dyDescent="0.35">
      <c r="B10" s="86"/>
      <c r="C10" s="85"/>
      <c r="D10" s="85"/>
      <c r="E10" s="87"/>
      <c r="F10" s="95"/>
      <c r="G10" s="96">
        <f t="shared" si="0"/>
        <v>0</v>
      </c>
    </row>
    <row r="11" spans="2:7" x14ac:dyDescent="0.35">
      <c r="B11" s="86"/>
      <c r="C11" s="85"/>
      <c r="D11" s="85"/>
      <c r="E11" s="87"/>
      <c r="F11" s="95"/>
      <c r="G11" s="96">
        <f t="shared" si="0"/>
        <v>0</v>
      </c>
    </row>
    <row r="12" spans="2:7" x14ac:dyDescent="0.35">
      <c r="B12" s="86"/>
      <c r="C12" s="85"/>
      <c r="D12" s="85"/>
      <c r="E12" s="87"/>
      <c r="F12" s="95"/>
      <c r="G12" s="96">
        <f t="shared" si="0"/>
        <v>0</v>
      </c>
    </row>
    <row r="13" spans="2:7" x14ac:dyDescent="0.35">
      <c r="B13" s="86"/>
      <c r="C13" s="85"/>
      <c r="D13" s="85"/>
      <c r="E13" s="87"/>
      <c r="F13" s="95"/>
      <c r="G13" s="96">
        <f t="shared" si="0"/>
        <v>0</v>
      </c>
    </row>
    <row r="14" spans="2:7" x14ac:dyDescent="0.35">
      <c r="B14" s="86"/>
      <c r="C14" s="85"/>
      <c r="D14" s="85"/>
      <c r="E14" s="87"/>
      <c r="F14" s="95"/>
      <c r="G14" s="96">
        <f t="shared" si="0"/>
        <v>0</v>
      </c>
    </row>
    <row r="15" spans="2:7" x14ac:dyDescent="0.35">
      <c r="B15" s="86"/>
      <c r="C15" s="85"/>
      <c r="D15" s="85"/>
      <c r="E15" s="87"/>
      <c r="F15" s="95"/>
      <c r="G15" s="96">
        <f t="shared" si="0"/>
        <v>0</v>
      </c>
    </row>
    <row r="16" spans="2:7" x14ac:dyDescent="0.35">
      <c r="B16" s="86"/>
      <c r="C16" s="85"/>
      <c r="D16" s="85"/>
      <c r="E16" s="87"/>
      <c r="F16" s="95"/>
      <c r="G16" s="96">
        <f t="shared" si="0"/>
        <v>0</v>
      </c>
    </row>
    <row r="17" spans="2:7" x14ac:dyDescent="0.35">
      <c r="B17" s="86"/>
      <c r="C17" s="85"/>
      <c r="D17" s="85"/>
      <c r="E17" s="87"/>
      <c r="F17" s="95"/>
      <c r="G17" s="96">
        <f t="shared" si="0"/>
        <v>0</v>
      </c>
    </row>
    <row r="18" spans="2:7" x14ac:dyDescent="0.35">
      <c r="B18" s="86"/>
      <c r="C18" s="85"/>
      <c r="D18" s="85"/>
      <c r="E18" s="87"/>
      <c r="F18" s="95"/>
      <c r="G18" s="96">
        <f t="shared" si="0"/>
        <v>0</v>
      </c>
    </row>
    <row r="19" spans="2:7" x14ac:dyDescent="0.35">
      <c r="B19" s="86"/>
      <c r="C19" s="85"/>
      <c r="D19" s="85"/>
      <c r="E19" s="87"/>
      <c r="F19" s="95"/>
      <c r="G19" s="96">
        <f t="shared" si="0"/>
        <v>0</v>
      </c>
    </row>
    <row r="20" spans="2:7" x14ac:dyDescent="0.35">
      <c r="B20" s="86"/>
      <c r="C20" s="85"/>
      <c r="D20" s="85"/>
      <c r="E20" s="87"/>
      <c r="F20" s="95"/>
      <c r="G20" s="96">
        <f t="shared" si="0"/>
        <v>0</v>
      </c>
    </row>
    <row r="21" spans="2:7" x14ac:dyDescent="0.35">
      <c r="B21" s="86"/>
      <c r="C21" s="85"/>
      <c r="D21" s="85"/>
      <c r="E21" s="87"/>
      <c r="F21" s="95"/>
      <c r="G21" s="96">
        <f t="shared" si="0"/>
        <v>0</v>
      </c>
    </row>
    <row r="22" spans="2:7" x14ac:dyDescent="0.35">
      <c r="B22" s="86"/>
      <c r="C22" s="85"/>
      <c r="D22" s="85"/>
      <c r="E22" s="87"/>
      <c r="F22" s="95"/>
      <c r="G22" s="96">
        <f t="shared" si="0"/>
        <v>0</v>
      </c>
    </row>
    <row r="23" spans="2:7" x14ac:dyDescent="0.35">
      <c r="B23" s="86"/>
      <c r="C23" s="85"/>
      <c r="D23" s="85"/>
      <c r="E23" s="87"/>
      <c r="F23" s="95"/>
      <c r="G23" s="96">
        <f t="shared" si="0"/>
        <v>0</v>
      </c>
    </row>
    <row r="24" spans="2:7" x14ac:dyDescent="0.35">
      <c r="B24" s="86"/>
      <c r="C24" s="85"/>
      <c r="D24" s="85"/>
      <c r="E24" s="87"/>
      <c r="F24" s="95"/>
      <c r="G24" s="96">
        <f t="shared" si="0"/>
        <v>0</v>
      </c>
    </row>
    <row r="25" spans="2:7" x14ac:dyDescent="0.35">
      <c r="B25" s="86"/>
      <c r="C25" s="85"/>
      <c r="D25" s="85"/>
      <c r="E25" s="87"/>
      <c r="F25" s="95"/>
      <c r="G25" s="96">
        <f t="shared" si="0"/>
        <v>0</v>
      </c>
    </row>
    <row r="26" spans="2:7" x14ac:dyDescent="0.35">
      <c r="B26" s="86"/>
      <c r="C26" s="85"/>
      <c r="D26" s="85"/>
      <c r="E26" s="87"/>
      <c r="F26" s="95"/>
      <c r="G26" s="96">
        <f t="shared" si="0"/>
        <v>0</v>
      </c>
    </row>
    <row r="27" spans="2:7" x14ac:dyDescent="0.35">
      <c r="B27" s="86"/>
      <c r="C27" s="85"/>
      <c r="D27" s="85"/>
      <c r="E27" s="87"/>
      <c r="F27" s="95"/>
      <c r="G27" s="96">
        <f t="shared" si="0"/>
        <v>0</v>
      </c>
    </row>
    <row r="28" spans="2:7" x14ac:dyDescent="0.35">
      <c r="B28"/>
    </row>
    <row r="29" spans="2:7" x14ac:dyDescent="0.35">
      <c r="B29" s="108">
        <v>1</v>
      </c>
      <c r="C29" s="109"/>
      <c r="D29" s="109" t="s">
        <v>107</v>
      </c>
      <c r="E29" s="87"/>
      <c r="F29" s="95"/>
      <c r="G29" s="96">
        <f t="shared" ref="G29" si="1">B29*E29*(1-F29)</f>
        <v>0</v>
      </c>
    </row>
    <row r="30" spans="2:7" x14ac:dyDescent="0.35">
      <c r="E30" t="s">
        <v>23</v>
      </c>
      <c r="G30" s="93">
        <f>SUM(G4:G29)</f>
        <v>0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68C81F-4566-447D-B102-A4CD44F0B3F6}">
  <dimension ref="B2:G30"/>
  <sheetViews>
    <sheetView workbookViewId="0">
      <selection activeCell="D2" sqref="D2"/>
    </sheetView>
  </sheetViews>
  <sheetFormatPr defaultRowHeight="14.5" x14ac:dyDescent="0.35"/>
  <cols>
    <col min="1" max="1" width="3.453125" customWidth="1"/>
    <col min="2" max="2" width="8.453125" style="18" customWidth="1"/>
    <col min="3" max="3" width="25" customWidth="1"/>
    <col min="4" max="4" width="43.7265625" customWidth="1"/>
    <col min="5" max="7" width="14.54296875" customWidth="1"/>
  </cols>
  <sheetData>
    <row r="2" spans="2:7" ht="29.5" customHeight="1" x14ac:dyDescent="0.35">
      <c r="B2" s="88" t="s">
        <v>87</v>
      </c>
      <c r="C2" s="88" t="s">
        <v>88</v>
      </c>
      <c r="D2" s="89" t="s">
        <v>96</v>
      </c>
    </row>
    <row r="3" spans="2:7" ht="21.65" customHeight="1" x14ac:dyDescent="0.35">
      <c r="B3" s="18" t="s">
        <v>74</v>
      </c>
      <c r="C3" t="s">
        <v>90</v>
      </c>
      <c r="D3" t="s">
        <v>91</v>
      </c>
      <c r="E3" t="s">
        <v>92</v>
      </c>
      <c r="F3" t="s">
        <v>93</v>
      </c>
      <c r="G3" t="s">
        <v>94</v>
      </c>
    </row>
    <row r="4" spans="2:7" x14ac:dyDescent="0.35">
      <c r="B4" s="86">
        <v>1</v>
      </c>
      <c r="C4" s="85"/>
      <c r="D4" s="85"/>
      <c r="E4" s="87">
        <v>0</v>
      </c>
      <c r="F4" s="95">
        <v>0</v>
      </c>
      <c r="G4" s="96">
        <f>B4*E4*(1-F4)</f>
        <v>0</v>
      </c>
    </row>
    <row r="5" spans="2:7" x14ac:dyDescent="0.35">
      <c r="B5" s="86"/>
      <c r="C5" s="85"/>
      <c r="D5" s="85"/>
      <c r="E5" s="87"/>
      <c r="F5" s="95"/>
      <c r="G5" s="96">
        <f t="shared" ref="G5:G29" si="0">B5*E5*(1-F5)</f>
        <v>0</v>
      </c>
    </row>
    <row r="6" spans="2:7" x14ac:dyDescent="0.35">
      <c r="B6" s="86"/>
      <c r="C6" s="85"/>
      <c r="D6" s="85"/>
      <c r="E6" s="87"/>
      <c r="F6" s="95"/>
      <c r="G6" s="96">
        <f t="shared" si="0"/>
        <v>0</v>
      </c>
    </row>
    <row r="7" spans="2:7" x14ac:dyDescent="0.35">
      <c r="B7" s="86"/>
      <c r="C7" s="85"/>
      <c r="D7" s="85"/>
      <c r="E7" s="87"/>
      <c r="F7" s="95"/>
      <c r="G7" s="96">
        <f t="shared" si="0"/>
        <v>0</v>
      </c>
    </row>
    <row r="8" spans="2:7" x14ac:dyDescent="0.35">
      <c r="B8" s="86"/>
      <c r="C8" s="85"/>
      <c r="D8" s="85"/>
      <c r="E8" s="87"/>
      <c r="F8" s="95"/>
      <c r="G8" s="96">
        <f t="shared" si="0"/>
        <v>0</v>
      </c>
    </row>
    <row r="9" spans="2:7" x14ac:dyDescent="0.35">
      <c r="B9" s="86"/>
      <c r="C9" s="85"/>
      <c r="D9" s="85"/>
      <c r="E9" s="87"/>
      <c r="F9" s="95"/>
      <c r="G9" s="96">
        <f t="shared" si="0"/>
        <v>0</v>
      </c>
    </row>
    <row r="10" spans="2:7" x14ac:dyDescent="0.35">
      <c r="B10" s="86"/>
      <c r="C10" s="85"/>
      <c r="D10" s="85"/>
      <c r="E10" s="87"/>
      <c r="F10" s="95"/>
      <c r="G10" s="96">
        <f t="shared" si="0"/>
        <v>0</v>
      </c>
    </row>
    <row r="11" spans="2:7" x14ac:dyDescent="0.35">
      <c r="B11" s="86"/>
      <c r="C11" s="85"/>
      <c r="D11" s="85"/>
      <c r="E11" s="87"/>
      <c r="F11" s="95"/>
      <c r="G11" s="96">
        <f t="shared" si="0"/>
        <v>0</v>
      </c>
    </row>
    <row r="12" spans="2:7" x14ac:dyDescent="0.35">
      <c r="B12" s="86"/>
      <c r="C12" s="85"/>
      <c r="D12" s="85"/>
      <c r="E12" s="87"/>
      <c r="F12" s="95"/>
      <c r="G12" s="96">
        <f t="shared" si="0"/>
        <v>0</v>
      </c>
    </row>
    <row r="13" spans="2:7" x14ac:dyDescent="0.35">
      <c r="B13" s="86"/>
      <c r="C13" s="85"/>
      <c r="D13" s="85"/>
      <c r="E13" s="87"/>
      <c r="F13" s="95"/>
      <c r="G13" s="96">
        <f t="shared" si="0"/>
        <v>0</v>
      </c>
    </row>
    <row r="14" spans="2:7" x14ac:dyDescent="0.35">
      <c r="B14" s="86"/>
      <c r="C14" s="85"/>
      <c r="D14" s="85"/>
      <c r="E14" s="87"/>
      <c r="F14" s="95"/>
      <c r="G14" s="96">
        <f t="shared" si="0"/>
        <v>0</v>
      </c>
    </row>
    <row r="15" spans="2:7" x14ac:dyDescent="0.35">
      <c r="B15" s="86"/>
      <c r="C15" s="85"/>
      <c r="D15" s="85"/>
      <c r="E15" s="87"/>
      <c r="F15" s="95"/>
      <c r="G15" s="96">
        <f t="shared" si="0"/>
        <v>0</v>
      </c>
    </row>
    <row r="16" spans="2:7" x14ac:dyDescent="0.35">
      <c r="B16" s="86"/>
      <c r="C16" s="85"/>
      <c r="D16" s="85"/>
      <c r="E16" s="87"/>
      <c r="F16" s="95"/>
      <c r="G16" s="96">
        <f t="shared" si="0"/>
        <v>0</v>
      </c>
    </row>
    <row r="17" spans="2:7" x14ac:dyDescent="0.35">
      <c r="B17" s="86"/>
      <c r="C17" s="85"/>
      <c r="D17" s="85"/>
      <c r="E17" s="87"/>
      <c r="F17" s="95"/>
      <c r="G17" s="96">
        <f t="shared" si="0"/>
        <v>0</v>
      </c>
    </row>
    <row r="18" spans="2:7" x14ac:dyDescent="0.35">
      <c r="B18" s="86"/>
      <c r="C18" s="85"/>
      <c r="D18" s="85"/>
      <c r="E18" s="87"/>
      <c r="F18" s="95"/>
      <c r="G18" s="96">
        <f t="shared" si="0"/>
        <v>0</v>
      </c>
    </row>
    <row r="19" spans="2:7" x14ac:dyDescent="0.35">
      <c r="B19" s="86"/>
      <c r="C19" s="85"/>
      <c r="D19" s="85"/>
      <c r="E19" s="87"/>
      <c r="F19" s="95"/>
      <c r="G19" s="96">
        <f t="shared" si="0"/>
        <v>0</v>
      </c>
    </row>
    <row r="20" spans="2:7" x14ac:dyDescent="0.35">
      <c r="B20" s="86"/>
      <c r="C20" s="85"/>
      <c r="D20" s="85"/>
      <c r="E20" s="87"/>
      <c r="F20" s="95"/>
      <c r="G20" s="96">
        <f t="shared" si="0"/>
        <v>0</v>
      </c>
    </row>
    <row r="21" spans="2:7" x14ac:dyDescent="0.35">
      <c r="B21" s="86"/>
      <c r="C21" s="85"/>
      <c r="D21" s="85"/>
      <c r="E21" s="87"/>
      <c r="F21" s="95"/>
      <c r="G21" s="96">
        <f t="shared" si="0"/>
        <v>0</v>
      </c>
    </row>
    <row r="22" spans="2:7" x14ac:dyDescent="0.35">
      <c r="B22" s="86"/>
      <c r="C22" s="85"/>
      <c r="D22" s="85"/>
      <c r="E22" s="87"/>
      <c r="F22" s="95"/>
      <c r="G22" s="96">
        <f t="shared" si="0"/>
        <v>0</v>
      </c>
    </row>
    <row r="23" spans="2:7" x14ac:dyDescent="0.35">
      <c r="B23" s="86"/>
      <c r="C23" s="85"/>
      <c r="D23" s="85"/>
      <c r="E23" s="87"/>
      <c r="F23" s="95"/>
      <c r="G23" s="96">
        <f t="shared" si="0"/>
        <v>0</v>
      </c>
    </row>
    <row r="24" spans="2:7" x14ac:dyDescent="0.35">
      <c r="B24" s="86"/>
      <c r="C24" s="85"/>
      <c r="D24" s="85"/>
      <c r="E24" s="87"/>
      <c r="F24" s="95"/>
      <c r="G24" s="96">
        <f t="shared" si="0"/>
        <v>0</v>
      </c>
    </row>
    <row r="25" spans="2:7" x14ac:dyDescent="0.35">
      <c r="B25" s="86"/>
      <c r="C25" s="85"/>
      <c r="D25" s="85"/>
      <c r="E25" s="87"/>
      <c r="F25" s="95"/>
      <c r="G25" s="96">
        <f t="shared" si="0"/>
        <v>0</v>
      </c>
    </row>
    <row r="26" spans="2:7" x14ac:dyDescent="0.35">
      <c r="B26" s="86"/>
      <c r="C26" s="85"/>
      <c r="D26" s="85"/>
      <c r="E26" s="87"/>
      <c r="F26" s="95"/>
      <c r="G26" s="96">
        <f t="shared" si="0"/>
        <v>0</v>
      </c>
    </row>
    <row r="27" spans="2:7" x14ac:dyDescent="0.35">
      <c r="B27" s="86"/>
      <c r="C27" s="85"/>
      <c r="D27" s="85"/>
      <c r="E27" s="87"/>
      <c r="F27" s="95"/>
      <c r="G27" s="96">
        <f t="shared" si="0"/>
        <v>0</v>
      </c>
    </row>
    <row r="28" spans="2:7" x14ac:dyDescent="0.35">
      <c r="B28"/>
    </row>
    <row r="29" spans="2:7" x14ac:dyDescent="0.35">
      <c r="B29" s="108">
        <v>1</v>
      </c>
      <c r="C29" s="109"/>
      <c r="D29" s="109" t="s">
        <v>107</v>
      </c>
      <c r="E29" s="87"/>
      <c r="F29" s="95"/>
      <c r="G29" s="96">
        <f t="shared" ref="G29" si="1">B29*E29*(1-F29)</f>
        <v>0</v>
      </c>
    </row>
    <row r="30" spans="2:7" x14ac:dyDescent="0.35">
      <c r="E30" t="s">
        <v>23</v>
      </c>
      <c r="G30" s="93">
        <f>SUM(G4:G29)</f>
        <v>0</v>
      </c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A7ACA-C97D-47F8-A2D5-779B513EF40A}">
  <dimension ref="B2:G30"/>
  <sheetViews>
    <sheetView workbookViewId="0">
      <selection activeCell="D2" sqref="D2"/>
    </sheetView>
  </sheetViews>
  <sheetFormatPr defaultRowHeight="14.5" x14ac:dyDescent="0.35"/>
  <cols>
    <col min="1" max="1" width="3.453125" customWidth="1"/>
    <col min="2" max="2" width="8.453125" style="18" customWidth="1"/>
    <col min="3" max="3" width="25" customWidth="1"/>
    <col min="4" max="4" width="43.7265625" customWidth="1"/>
    <col min="5" max="7" width="14.54296875" customWidth="1"/>
  </cols>
  <sheetData>
    <row r="2" spans="2:7" ht="29.5" customHeight="1" x14ac:dyDescent="0.35">
      <c r="B2" s="88" t="s">
        <v>97</v>
      </c>
      <c r="C2" s="88" t="s">
        <v>78</v>
      </c>
      <c r="D2" s="89" t="s">
        <v>89</v>
      </c>
    </row>
    <row r="3" spans="2:7" ht="21.65" customHeight="1" x14ac:dyDescent="0.35">
      <c r="B3" s="18" t="s">
        <v>74</v>
      </c>
      <c r="C3" t="s">
        <v>90</v>
      </c>
      <c r="D3" t="s">
        <v>91</v>
      </c>
      <c r="E3" t="s">
        <v>92</v>
      </c>
      <c r="F3" t="s">
        <v>93</v>
      </c>
      <c r="G3" t="s">
        <v>94</v>
      </c>
    </row>
    <row r="4" spans="2:7" x14ac:dyDescent="0.35">
      <c r="B4" s="86">
        <v>1</v>
      </c>
      <c r="C4" s="85"/>
      <c r="D4" s="85"/>
      <c r="E4" s="87">
        <v>0</v>
      </c>
      <c r="F4" s="95">
        <v>0</v>
      </c>
      <c r="G4" s="96">
        <f>B4*E4*(1-F4)</f>
        <v>0</v>
      </c>
    </row>
    <row r="5" spans="2:7" x14ac:dyDescent="0.35">
      <c r="B5" s="86"/>
      <c r="C5" s="85"/>
      <c r="D5" s="85"/>
      <c r="E5" s="87"/>
      <c r="F5" s="95"/>
      <c r="G5" s="96">
        <f t="shared" ref="G5:G29" si="0">B5*E5*(1-F5)</f>
        <v>0</v>
      </c>
    </row>
    <row r="6" spans="2:7" x14ac:dyDescent="0.35">
      <c r="B6" s="86"/>
      <c r="C6" s="85"/>
      <c r="D6" s="85"/>
      <c r="E6" s="87"/>
      <c r="F6" s="95"/>
      <c r="G6" s="96">
        <f t="shared" si="0"/>
        <v>0</v>
      </c>
    </row>
    <row r="7" spans="2:7" x14ac:dyDescent="0.35">
      <c r="B7" s="86"/>
      <c r="C7" s="85"/>
      <c r="D7" s="85"/>
      <c r="E7" s="87"/>
      <c r="F7" s="95"/>
      <c r="G7" s="96">
        <f t="shared" si="0"/>
        <v>0</v>
      </c>
    </row>
    <row r="8" spans="2:7" x14ac:dyDescent="0.35">
      <c r="B8" s="86"/>
      <c r="C8" s="85"/>
      <c r="D8" s="85"/>
      <c r="E8" s="87"/>
      <c r="F8" s="95"/>
      <c r="G8" s="96">
        <f t="shared" si="0"/>
        <v>0</v>
      </c>
    </row>
    <row r="9" spans="2:7" x14ac:dyDescent="0.35">
      <c r="B9" s="86"/>
      <c r="C9" s="85"/>
      <c r="D9" s="85"/>
      <c r="E9" s="87"/>
      <c r="F9" s="95"/>
      <c r="G9" s="96">
        <f t="shared" si="0"/>
        <v>0</v>
      </c>
    </row>
    <row r="10" spans="2:7" x14ac:dyDescent="0.35">
      <c r="B10" s="86"/>
      <c r="C10" s="85"/>
      <c r="D10" s="85"/>
      <c r="E10" s="87"/>
      <c r="F10" s="95"/>
      <c r="G10" s="96">
        <f t="shared" si="0"/>
        <v>0</v>
      </c>
    </row>
    <row r="11" spans="2:7" x14ac:dyDescent="0.35">
      <c r="B11" s="86"/>
      <c r="C11" s="85"/>
      <c r="D11" s="85"/>
      <c r="E11" s="87"/>
      <c r="F11" s="95"/>
      <c r="G11" s="96">
        <f t="shared" si="0"/>
        <v>0</v>
      </c>
    </row>
    <row r="12" spans="2:7" x14ac:dyDescent="0.35">
      <c r="B12" s="86"/>
      <c r="C12" s="85"/>
      <c r="D12" s="85"/>
      <c r="E12" s="87"/>
      <c r="F12" s="95"/>
      <c r="G12" s="96">
        <f t="shared" si="0"/>
        <v>0</v>
      </c>
    </row>
    <row r="13" spans="2:7" x14ac:dyDescent="0.35">
      <c r="B13" s="86"/>
      <c r="C13" s="85"/>
      <c r="D13" s="85"/>
      <c r="E13" s="87"/>
      <c r="F13" s="95"/>
      <c r="G13" s="96">
        <f t="shared" si="0"/>
        <v>0</v>
      </c>
    </row>
    <row r="14" spans="2:7" x14ac:dyDescent="0.35">
      <c r="B14" s="86"/>
      <c r="C14" s="85"/>
      <c r="D14" s="85"/>
      <c r="E14" s="87"/>
      <c r="F14" s="95"/>
      <c r="G14" s="96">
        <f t="shared" si="0"/>
        <v>0</v>
      </c>
    </row>
    <row r="15" spans="2:7" x14ac:dyDescent="0.35">
      <c r="B15" s="86"/>
      <c r="C15" s="85"/>
      <c r="D15" s="85"/>
      <c r="E15" s="87"/>
      <c r="F15" s="95"/>
      <c r="G15" s="96">
        <f t="shared" si="0"/>
        <v>0</v>
      </c>
    </row>
    <row r="16" spans="2:7" x14ac:dyDescent="0.35">
      <c r="B16" s="86"/>
      <c r="C16" s="85"/>
      <c r="D16" s="85"/>
      <c r="E16" s="87"/>
      <c r="F16" s="95"/>
      <c r="G16" s="96">
        <f t="shared" si="0"/>
        <v>0</v>
      </c>
    </row>
    <row r="17" spans="2:7" x14ac:dyDescent="0.35">
      <c r="B17" s="86"/>
      <c r="C17" s="85"/>
      <c r="D17" s="85"/>
      <c r="E17" s="87"/>
      <c r="F17" s="95"/>
      <c r="G17" s="96">
        <f t="shared" si="0"/>
        <v>0</v>
      </c>
    </row>
    <row r="18" spans="2:7" x14ac:dyDescent="0.35">
      <c r="B18" s="86"/>
      <c r="C18" s="85"/>
      <c r="D18" s="85"/>
      <c r="E18" s="87"/>
      <c r="F18" s="95"/>
      <c r="G18" s="96">
        <f t="shared" si="0"/>
        <v>0</v>
      </c>
    </row>
    <row r="19" spans="2:7" x14ac:dyDescent="0.35">
      <c r="B19" s="86"/>
      <c r="C19" s="85"/>
      <c r="D19" s="85"/>
      <c r="E19" s="87"/>
      <c r="F19" s="95"/>
      <c r="G19" s="96">
        <f t="shared" si="0"/>
        <v>0</v>
      </c>
    </row>
    <row r="20" spans="2:7" x14ac:dyDescent="0.35">
      <c r="B20" s="86"/>
      <c r="C20" s="85"/>
      <c r="D20" s="85"/>
      <c r="E20" s="87"/>
      <c r="F20" s="95"/>
      <c r="G20" s="96">
        <f t="shared" si="0"/>
        <v>0</v>
      </c>
    </row>
    <row r="21" spans="2:7" x14ac:dyDescent="0.35">
      <c r="B21" s="86"/>
      <c r="C21" s="85"/>
      <c r="D21" s="85"/>
      <c r="E21" s="87"/>
      <c r="F21" s="95"/>
      <c r="G21" s="96">
        <f t="shared" si="0"/>
        <v>0</v>
      </c>
    </row>
    <row r="22" spans="2:7" x14ac:dyDescent="0.35">
      <c r="B22" s="86"/>
      <c r="C22" s="85"/>
      <c r="D22" s="85"/>
      <c r="E22" s="87"/>
      <c r="F22" s="95"/>
      <c r="G22" s="96">
        <f t="shared" si="0"/>
        <v>0</v>
      </c>
    </row>
    <row r="23" spans="2:7" x14ac:dyDescent="0.35">
      <c r="B23" s="86"/>
      <c r="C23" s="85"/>
      <c r="D23" s="85"/>
      <c r="E23" s="87"/>
      <c r="F23" s="95"/>
      <c r="G23" s="96">
        <f t="shared" si="0"/>
        <v>0</v>
      </c>
    </row>
    <row r="24" spans="2:7" x14ac:dyDescent="0.35">
      <c r="B24" s="86"/>
      <c r="C24" s="85"/>
      <c r="D24" s="85"/>
      <c r="E24" s="87"/>
      <c r="F24" s="95"/>
      <c r="G24" s="96">
        <f t="shared" si="0"/>
        <v>0</v>
      </c>
    </row>
    <row r="25" spans="2:7" x14ac:dyDescent="0.35">
      <c r="B25" s="86"/>
      <c r="C25" s="85"/>
      <c r="D25" s="85"/>
      <c r="E25" s="87"/>
      <c r="F25" s="95"/>
      <c r="G25" s="96">
        <f t="shared" si="0"/>
        <v>0</v>
      </c>
    </row>
    <row r="26" spans="2:7" x14ac:dyDescent="0.35">
      <c r="B26" s="86"/>
      <c r="C26" s="85"/>
      <c r="D26" s="85"/>
      <c r="E26" s="87"/>
      <c r="F26" s="95"/>
      <c r="G26" s="96">
        <f t="shared" si="0"/>
        <v>0</v>
      </c>
    </row>
    <row r="27" spans="2:7" x14ac:dyDescent="0.35">
      <c r="B27" s="86"/>
      <c r="C27" s="85"/>
      <c r="D27" s="85"/>
      <c r="E27" s="87"/>
      <c r="F27" s="95"/>
      <c r="G27" s="96">
        <f t="shared" si="0"/>
        <v>0</v>
      </c>
    </row>
    <row r="28" spans="2:7" x14ac:dyDescent="0.35">
      <c r="B28"/>
    </row>
    <row r="29" spans="2:7" x14ac:dyDescent="0.35">
      <c r="B29" s="108">
        <v>1</v>
      </c>
      <c r="C29" s="109"/>
      <c r="D29" s="109" t="s">
        <v>107</v>
      </c>
      <c r="E29" s="87"/>
      <c r="F29" s="95"/>
      <c r="G29" s="96">
        <f t="shared" ref="G29" si="1">B29*E29*(1-F29)</f>
        <v>0</v>
      </c>
    </row>
    <row r="30" spans="2:7" x14ac:dyDescent="0.35">
      <c r="E30" t="s">
        <v>23</v>
      </c>
      <c r="G30" s="93">
        <f>SUM(G4:G29)</f>
        <v>0</v>
      </c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DB77AE-3531-4E2B-938C-7DBA23A4D7EB}">
  <dimension ref="B2:G30"/>
  <sheetViews>
    <sheetView workbookViewId="0">
      <selection activeCell="D2" sqref="D2"/>
    </sheetView>
  </sheetViews>
  <sheetFormatPr defaultRowHeight="14.5" x14ac:dyDescent="0.35"/>
  <cols>
    <col min="1" max="1" width="3.453125" customWidth="1"/>
    <col min="2" max="2" width="8.453125" style="18" customWidth="1"/>
    <col min="3" max="3" width="25" customWidth="1"/>
    <col min="4" max="4" width="43.7265625" customWidth="1"/>
    <col min="5" max="7" width="14.54296875" customWidth="1"/>
  </cols>
  <sheetData>
    <row r="2" spans="2:7" ht="29.5" customHeight="1" x14ac:dyDescent="0.35">
      <c r="B2" s="88" t="s">
        <v>97</v>
      </c>
      <c r="C2" s="88" t="s">
        <v>78</v>
      </c>
      <c r="D2" s="89" t="s">
        <v>95</v>
      </c>
    </row>
    <row r="3" spans="2:7" ht="21.65" customHeight="1" x14ac:dyDescent="0.35">
      <c r="B3" s="18" t="s">
        <v>74</v>
      </c>
      <c r="C3" t="s">
        <v>90</v>
      </c>
      <c r="D3" t="s">
        <v>91</v>
      </c>
      <c r="E3" t="s">
        <v>92</v>
      </c>
      <c r="F3" t="s">
        <v>93</v>
      </c>
      <c r="G3" t="s">
        <v>94</v>
      </c>
    </row>
    <row r="4" spans="2:7" x14ac:dyDescent="0.35">
      <c r="B4" s="86">
        <v>1</v>
      </c>
      <c r="C4" s="85"/>
      <c r="D4" s="85"/>
      <c r="E4" s="87">
        <v>0</v>
      </c>
      <c r="F4" s="95">
        <v>0</v>
      </c>
      <c r="G4" s="96">
        <f>B4*E4*(1-F4)</f>
        <v>0</v>
      </c>
    </row>
    <row r="5" spans="2:7" x14ac:dyDescent="0.35">
      <c r="B5" s="86"/>
      <c r="C5" s="85"/>
      <c r="D5" s="85"/>
      <c r="E5" s="87"/>
      <c r="F5" s="95"/>
      <c r="G5" s="96">
        <f t="shared" ref="G5:G29" si="0">B5*E5*(1-F5)</f>
        <v>0</v>
      </c>
    </row>
    <row r="6" spans="2:7" x14ac:dyDescent="0.35">
      <c r="B6" s="86"/>
      <c r="C6" s="85"/>
      <c r="D6" s="85"/>
      <c r="E6" s="87"/>
      <c r="F6" s="95"/>
      <c r="G6" s="96">
        <f t="shared" si="0"/>
        <v>0</v>
      </c>
    </row>
    <row r="7" spans="2:7" x14ac:dyDescent="0.35">
      <c r="B7" s="86"/>
      <c r="C7" s="85"/>
      <c r="D7" s="85"/>
      <c r="E7" s="87"/>
      <c r="F7" s="95"/>
      <c r="G7" s="96">
        <f t="shared" si="0"/>
        <v>0</v>
      </c>
    </row>
    <row r="8" spans="2:7" x14ac:dyDescent="0.35">
      <c r="B8" s="86"/>
      <c r="C8" s="85"/>
      <c r="D8" s="85"/>
      <c r="E8" s="87"/>
      <c r="F8" s="95"/>
      <c r="G8" s="96">
        <f t="shared" si="0"/>
        <v>0</v>
      </c>
    </row>
    <row r="9" spans="2:7" x14ac:dyDescent="0.35">
      <c r="B9" s="86"/>
      <c r="C9" s="85"/>
      <c r="D9" s="85"/>
      <c r="E9" s="87"/>
      <c r="F9" s="95"/>
      <c r="G9" s="96">
        <f t="shared" si="0"/>
        <v>0</v>
      </c>
    </row>
    <row r="10" spans="2:7" x14ac:dyDescent="0.35">
      <c r="B10" s="86"/>
      <c r="C10" s="85"/>
      <c r="D10" s="85"/>
      <c r="E10" s="87"/>
      <c r="F10" s="95"/>
      <c r="G10" s="96">
        <f t="shared" si="0"/>
        <v>0</v>
      </c>
    </row>
    <row r="11" spans="2:7" x14ac:dyDescent="0.35">
      <c r="B11" s="86"/>
      <c r="C11" s="85"/>
      <c r="D11" s="85"/>
      <c r="E11" s="87"/>
      <c r="F11" s="95"/>
      <c r="G11" s="96">
        <f t="shared" si="0"/>
        <v>0</v>
      </c>
    </row>
    <row r="12" spans="2:7" x14ac:dyDescent="0.35">
      <c r="B12" s="86"/>
      <c r="C12" s="85"/>
      <c r="D12" s="85"/>
      <c r="E12" s="87"/>
      <c r="F12" s="95"/>
      <c r="G12" s="96">
        <f t="shared" si="0"/>
        <v>0</v>
      </c>
    </row>
    <row r="13" spans="2:7" x14ac:dyDescent="0.35">
      <c r="B13" s="86"/>
      <c r="C13" s="85"/>
      <c r="D13" s="85"/>
      <c r="E13" s="87"/>
      <c r="F13" s="95"/>
      <c r="G13" s="96">
        <f t="shared" si="0"/>
        <v>0</v>
      </c>
    </row>
    <row r="14" spans="2:7" x14ac:dyDescent="0.35">
      <c r="B14" s="86"/>
      <c r="C14" s="85"/>
      <c r="D14" s="85"/>
      <c r="E14" s="87"/>
      <c r="F14" s="95"/>
      <c r="G14" s="96">
        <f t="shared" si="0"/>
        <v>0</v>
      </c>
    </row>
    <row r="15" spans="2:7" x14ac:dyDescent="0.35">
      <c r="B15" s="86"/>
      <c r="C15" s="85"/>
      <c r="D15" s="85"/>
      <c r="E15" s="87"/>
      <c r="F15" s="95"/>
      <c r="G15" s="96">
        <f t="shared" si="0"/>
        <v>0</v>
      </c>
    </row>
    <row r="16" spans="2:7" x14ac:dyDescent="0.35">
      <c r="B16" s="86"/>
      <c r="C16" s="85"/>
      <c r="D16" s="85"/>
      <c r="E16" s="87"/>
      <c r="F16" s="95"/>
      <c r="G16" s="96">
        <f t="shared" si="0"/>
        <v>0</v>
      </c>
    </row>
    <row r="17" spans="2:7" x14ac:dyDescent="0.35">
      <c r="B17" s="86"/>
      <c r="C17" s="85"/>
      <c r="D17" s="85"/>
      <c r="E17" s="87"/>
      <c r="F17" s="95"/>
      <c r="G17" s="96">
        <f t="shared" si="0"/>
        <v>0</v>
      </c>
    </row>
    <row r="18" spans="2:7" x14ac:dyDescent="0.35">
      <c r="B18" s="86"/>
      <c r="C18" s="85"/>
      <c r="D18" s="85"/>
      <c r="E18" s="87"/>
      <c r="F18" s="95"/>
      <c r="G18" s="96">
        <f t="shared" si="0"/>
        <v>0</v>
      </c>
    </row>
    <row r="19" spans="2:7" x14ac:dyDescent="0.35">
      <c r="B19" s="86"/>
      <c r="C19" s="85"/>
      <c r="D19" s="85"/>
      <c r="E19" s="87"/>
      <c r="F19" s="95"/>
      <c r="G19" s="96">
        <f t="shared" si="0"/>
        <v>0</v>
      </c>
    </row>
    <row r="20" spans="2:7" x14ac:dyDescent="0.35">
      <c r="B20" s="86"/>
      <c r="C20" s="85"/>
      <c r="D20" s="85"/>
      <c r="E20" s="87"/>
      <c r="F20" s="95"/>
      <c r="G20" s="96">
        <f t="shared" si="0"/>
        <v>0</v>
      </c>
    </row>
    <row r="21" spans="2:7" x14ac:dyDescent="0.35">
      <c r="B21" s="86"/>
      <c r="C21" s="85"/>
      <c r="D21" s="85"/>
      <c r="E21" s="87"/>
      <c r="F21" s="95"/>
      <c r="G21" s="96">
        <f t="shared" si="0"/>
        <v>0</v>
      </c>
    </row>
    <row r="22" spans="2:7" x14ac:dyDescent="0.35">
      <c r="B22" s="86"/>
      <c r="C22" s="85"/>
      <c r="D22" s="85"/>
      <c r="E22" s="87"/>
      <c r="F22" s="95"/>
      <c r="G22" s="96">
        <f t="shared" si="0"/>
        <v>0</v>
      </c>
    </row>
    <row r="23" spans="2:7" x14ac:dyDescent="0.35">
      <c r="B23" s="86"/>
      <c r="C23" s="85"/>
      <c r="D23" s="85"/>
      <c r="E23" s="87"/>
      <c r="F23" s="95"/>
      <c r="G23" s="96">
        <f t="shared" si="0"/>
        <v>0</v>
      </c>
    </row>
    <row r="24" spans="2:7" x14ac:dyDescent="0.35">
      <c r="B24" s="86"/>
      <c r="C24" s="85"/>
      <c r="D24" s="85"/>
      <c r="E24" s="87"/>
      <c r="F24" s="95"/>
      <c r="G24" s="96">
        <f t="shared" si="0"/>
        <v>0</v>
      </c>
    </row>
    <row r="25" spans="2:7" x14ac:dyDescent="0.35">
      <c r="B25" s="86"/>
      <c r="C25" s="85"/>
      <c r="D25" s="85"/>
      <c r="E25" s="87"/>
      <c r="F25" s="95"/>
      <c r="G25" s="96">
        <f t="shared" si="0"/>
        <v>0</v>
      </c>
    </row>
    <row r="26" spans="2:7" x14ac:dyDescent="0.35">
      <c r="B26" s="86"/>
      <c r="C26" s="85"/>
      <c r="D26" s="85"/>
      <c r="E26" s="87"/>
      <c r="F26" s="95"/>
      <c r="G26" s="96">
        <f t="shared" si="0"/>
        <v>0</v>
      </c>
    </row>
    <row r="27" spans="2:7" x14ac:dyDescent="0.35">
      <c r="B27" s="86"/>
      <c r="C27" s="85"/>
      <c r="D27" s="85"/>
      <c r="E27" s="87"/>
      <c r="F27" s="95"/>
      <c r="G27" s="96">
        <f t="shared" si="0"/>
        <v>0</v>
      </c>
    </row>
    <row r="28" spans="2:7" x14ac:dyDescent="0.35">
      <c r="B28"/>
    </row>
    <row r="29" spans="2:7" x14ac:dyDescent="0.35">
      <c r="B29" s="108">
        <v>1</v>
      </c>
      <c r="C29" s="109"/>
      <c r="D29" s="109" t="s">
        <v>107</v>
      </c>
      <c r="E29" s="87"/>
      <c r="F29" s="95"/>
      <c r="G29" s="96">
        <f t="shared" ref="G29" si="1">B29*E29*(1-F29)</f>
        <v>0</v>
      </c>
    </row>
    <row r="30" spans="2:7" x14ac:dyDescent="0.35">
      <c r="E30" t="s">
        <v>23</v>
      </c>
      <c r="G30" s="93">
        <f>SUM(G4:G29)</f>
        <v>0</v>
      </c>
    </row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0DA170-3483-4EB5-A0FB-498A29334D58}">
  <dimension ref="B2:G30"/>
  <sheetViews>
    <sheetView workbookViewId="0">
      <selection activeCell="D2" sqref="D2"/>
    </sheetView>
  </sheetViews>
  <sheetFormatPr defaultRowHeight="14.5" x14ac:dyDescent="0.35"/>
  <cols>
    <col min="1" max="1" width="3.453125" customWidth="1"/>
    <col min="2" max="2" width="8.453125" style="18" customWidth="1"/>
    <col min="3" max="3" width="25" customWidth="1"/>
    <col min="4" max="4" width="43.7265625" customWidth="1"/>
    <col min="5" max="7" width="14.54296875" customWidth="1"/>
  </cols>
  <sheetData>
    <row r="2" spans="2:7" ht="29.5" customHeight="1" x14ac:dyDescent="0.35">
      <c r="B2" s="88" t="s">
        <v>97</v>
      </c>
      <c r="C2" s="88" t="s">
        <v>78</v>
      </c>
      <c r="D2" s="89" t="s">
        <v>96</v>
      </c>
    </row>
    <row r="3" spans="2:7" ht="21.65" customHeight="1" x14ac:dyDescent="0.35">
      <c r="B3" s="18" t="s">
        <v>74</v>
      </c>
      <c r="C3" t="s">
        <v>90</v>
      </c>
      <c r="D3" t="s">
        <v>91</v>
      </c>
      <c r="E3" t="s">
        <v>92</v>
      </c>
      <c r="F3" t="s">
        <v>93</v>
      </c>
      <c r="G3" t="s">
        <v>94</v>
      </c>
    </row>
    <row r="4" spans="2:7" x14ac:dyDescent="0.35">
      <c r="B4" s="86">
        <v>1</v>
      </c>
      <c r="C4" s="85"/>
      <c r="D4" s="85"/>
      <c r="E4" s="87">
        <v>0</v>
      </c>
      <c r="F4" s="95">
        <v>0</v>
      </c>
      <c r="G4" s="96">
        <f>B4*E4*(1-F4)</f>
        <v>0</v>
      </c>
    </row>
    <row r="5" spans="2:7" x14ac:dyDescent="0.35">
      <c r="B5" s="86"/>
      <c r="C5" s="85"/>
      <c r="D5" s="85"/>
      <c r="E5" s="87"/>
      <c r="F5" s="95"/>
      <c r="G5" s="96">
        <f t="shared" ref="G5:G29" si="0">B5*E5*(1-F5)</f>
        <v>0</v>
      </c>
    </row>
    <row r="6" spans="2:7" x14ac:dyDescent="0.35">
      <c r="B6" s="86"/>
      <c r="C6" s="85"/>
      <c r="D6" s="85"/>
      <c r="E6" s="87"/>
      <c r="F6" s="95"/>
      <c r="G6" s="96">
        <f t="shared" si="0"/>
        <v>0</v>
      </c>
    </row>
    <row r="7" spans="2:7" x14ac:dyDescent="0.35">
      <c r="B7" s="86"/>
      <c r="C7" s="85"/>
      <c r="D7" s="85"/>
      <c r="E7" s="87"/>
      <c r="F7" s="95"/>
      <c r="G7" s="96">
        <f t="shared" si="0"/>
        <v>0</v>
      </c>
    </row>
    <row r="8" spans="2:7" x14ac:dyDescent="0.35">
      <c r="B8" s="86"/>
      <c r="C8" s="85"/>
      <c r="D8" s="85"/>
      <c r="E8" s="87"/>
      <c r="F8" s="95"/>
      <c r="G8" s="96">
        <f t="shared" si="0"/>
        <v>0</v>
      </c>
    </row>
    <row r="9" spans="2:7" x14ac:dyDescent="0.35">
      <c r="B9" s="86"/>
      <c r="C9" s="85"/>
      <c r="D9" s="85"/>
      <c r="E9" s="87"/>
      <c r="F9" s="95"/>
      <c r="G9" s="96">
        <f t="shared" si="0"/>
        <v>0</v>
      </c>
    </row>
    <row r="10" spans="2:7" x14ac:dyDescent="0.35">
      <c r="B10" s="86"/>
      <c r="C10" s="85"/>
      <c r="D10" s="85"/>
      <c r="E10" s="87"/>
      <c r="F10" s="95"/>
      <c r="G10" s="96">
        <f t="shared" si="0"/>
        <v>0</v>
      </c>
    </row>
    <row r="11" spans="2:7" x14ac:dyDescent="0.35">
      <c r="B11" s="86"/>
      <c r="C11" s="85"/>
      <c r="D11" s="85"/>
      <c r="E11" s="87"/>
      <c r="F11" s="95"/>
      <c r="G11" s="96">
        <f t="shared" si="0"/>
        <v>0</v>
      </c>
    </row>
    <row r="12" spans="2:7" x14ac:dyDescent="0.35">
      <c r="B12" s="86"/>
      <c r="C12" s="85"/>
      <c r="D12" s="85"/>
      <c r="E12" s="87"/>
      <c r="F12" s="95"/>
      <c r="G12" s="96">
        <f t="shared" si="0"/>
        <v>0</v>
      </c>
    </row>
    <row r="13" spans="2:7" x14ac:dyDescent="0.35">
      <c r="B13" s="86"/>
      <c r="C13" s="85"/>
      <c r="D13" s="85"/>
      <c r="E13" s="87"/>
      <c r="F13" s="95"/>
      <c r="G13" s="96">
        <f t="shared" si="0"/>
        <v>0</v>
      </c>
    </row>
    <row r="14" spans="2:7" x14ac:dyDescent="0.35">
      <c r="B14" s="86"/>
      <c r="C14" s="85"/>
      <c r="D14" s="85"/>
      <c r="E14" s="87"/>
      <c r="F14" s="95"/>
      <c r="G14" s="96">
        <f t="shared" si="0"/>
        <v>0</v>
      </c>
    </row>
    <row r="15" spans="2:7" x14ac:dyDescent="0.35">
      <c r="B15" s="86"/>
      <c r="C15" s="85"/>
      <c r="D15" s="85"/>
      <c r="E15" s="87"/>
      <c r="F15" s="95"/>
      <c r="G15" s="96">
        <f t="shared" si="0"/>
        <v>0</v>
      </c>
    </row>
    <row r="16" spans="2:7" x14ac:dyDescent="0.35">
      <c r="B16" s="86"/>
      <c r="C16" s="85"/>
      <c r="D16" s="85"/>
      <c r="E16" s="87"/>
      <c r="F16" s="95"/>
      <c r="G16" s="96">
        <f t="shared" si="0"/>
        <v>0</v>
      </c>
    </row>
    <row r="17" spans="2:7" x14ac:dyDescent="0.35">
      <c r="B17" s="86"/>
      <c r="C17" s="85"/>
      <c r="D17" s="85"/>
      <c r="E17" s="87"/>
      <c r="F17" s="95"/>
      <c r="G17" s="96">
        <f t="shared" si="0"/>
        <v>0</v>
      </c>
    </row>
    <row r="18" spans="2:7" x14ac:dyDescent="0.35">
      <c r="B18" s="86"/>
      <c r="C18" s="85"/>
      <c r="D18" s="85"/>
      <c r="E18" s="87"/>
      <c r="F18" s="95"/>
      <c r="G18" s="96">
        <f t="shared" si="0"/>
        <v>0</v>
      </c>
    </row>
    <row r="19" spans="2:7" x14ac:dyDescent="0.35">
      <c r="B19" s="86"/>
      <c r="C19" s="85"/>
      <c r="D19" s="85"/>
      <c r="E19" s="87"/>
      <c r="F19" s="95"/>
      <c r="G19" s="96">
        <f t="shared" si="0"/>
        <v>0</v>
      </c>
    </row>
    <row r="20" spans="2:7" x14ac:dyDescent="0.35">
      <c r="B20" s="86"/>
      <c r="C20" s="85"/>
      <c r="D20" s="85"/>
      <c r="E20" s="87"/>
      <c r="F20" s="95"/>
      <c r="G20" s="96">
        <f t="shared" si="0"/>
        <v>0</v>
      </c>
    </row>
    <row r="21" spans="2:7" x14ac:dyDescent="0.35">
      <c r="B21" s="86"/>
      <c r="C21" s="85"/>
      <c r="D21" s="85"/>
      <c r="E21" s="87"/>
      <c r="F21" s="95"/>
      <c r="G21" s="96">
        <f t="shared" si="0"/>
        <v>0</v>
      </c>
    </row>
    <row r="22" spans="2:7" x14ac:dyDescent="0.35">
      <c r="B22" s="86"/>
      <c r="C22" s="85"/>
      <c r="D22" s="85"/>
      <c r="E22" s="87"/>
      <c r="F22" s="95"/>
      <c r="G22" s="96">
        <f t="shared" si="0"/>
        <v>0</v>
      </c>
    </row>
    <row r="23" spans="2:7" x14ac:dyDescent="0.35">
      <c r="B23" s="86"/>
      <c r="C23" s="85"/>
      <c r="D23" s="85"/>
      <c r="E23" s="87"/>
      <c r="F23" s="95"/>
      <c r="G23" s="96">
        <f t="shared" si="0"/>
        <v>0</v>
      </c>
    </row>
    <row r="24" spans="2:7" x14ac:dyDescent="0.35">
      <c r="B24" s="86"/>
      <c r="C24" s="85"/>
      <c r="D24" s="85"/>
      <c r="E24" s="87"/>
      <c r="F24" s="95"/>
      <c r="G24" s="96">
        <f t="shared" si="0"/>
        <v>0</v>
      </c>
    </row>
    <row r="25" spans="2:7" x14ac:dyDescent="0.35">
      <c r="B25" s="86"/>
      <c r="C25" s="85"/>
      <c r="D25" s="85"/>
      <c r="E25" s="87"/>
      <c r="F25" s="95"/>
      <c r="G25" s="96">
        <f t="shared" si="0"/>
        <v>0</v>
      </c>
    </row>
    <row r="26" spans="2:7" x14ac:dyDescent="0.35">
      <c r="B26" s="86"/>
      <c r="C26" s="85"/>
      <c r="D26" s="85"/>
      <c r="E26" s="87"/>
      <c r="F26" s="95"/>
      <c r="G26" s="96">
        <f t="shared" si="0"/>
        <v>0</v>
      </c>
    </row>
    <row r="27" spans="2:7" x14ac:dyDescent="0.35">
      <c r="B27" s="86"/>
      <c r="C27" s="85"/>
      <c r="D27" s="85"/>
      <c r="E27" s="87"/>
      <c r="F27" s="95"/>
      <c r="G27" s="96">
        <f t="shared" si="0"/>
        <v>0</v>
      </c>
    </row>
    <row r="28" spans="2:7" x14ac:dyDescent="0.35">
      <c r="B28"/>
    </row>
    <row r="29" spans="2:7" x14ac:dyDescent="0.35">
      <c r="B29" s="108">
        <v>1</v>
      </c>
      <c r="C29" s="109"/>
      <c r="D29" s="109" t="s">
        <v>107</v>
      </c>
      <c r="E29" s="87"/>
      <c r="F29" s="95"/>
      <c r="G29" s="96">
        <f t="shared" ref="G29" si="1">B29*E29*(1-F29)</f>
        <v>0</v>
      </c>
    </row>
    <row r="30" spans="2:7" x14ac:dyDescent="0.35">
      <c r="E30" t="s">
        <v>23</v>
      </c>
      <c r="G30" s="93">
        <f>SUM(G4:G29)</f>
        <v>0</v>
      </c>
    </row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D1958-FEF5-4B0A-8F18-50CEAFA2869F}">
  <dimension ref="B2:G30"/>
  <sheetViews>
    <sheetView workbookViewId="0">
      <selection activeCell="D2" sqref="D2"/>
    </sheetView>
  </sheetViews>
  <sheetFormatPr defaultRowHeight="14.5" x14ac:dyDescent="0.35"/>
  <cols>
    <col min="1" max="1" width="3.453125" customWidth="1"/>
    <col min="2" max="2" width="8.453125" style="18" customWidth="1"/>
    <col min="3" max="3" width="25" customWidth="1"/>
    <col min="4" max="4" width="43.7265625" customWidth="1"/>
    <col min="5" max="7" width="14.54296875" customWidth="1"/>
  </cols>
  <sheetData>
    <row r="2" spans="2:7" ht="29.5" customHeight="1" x14ac:dyDescent="0.35">
      <c r="B2" s="88" t="s">
        <v>98</v>
      </c>
      <c r="C2" s="88" t="s">
        <v>79</v>
      </c>
      <c r="D2" s="89" t="s">
        <v>89</v>
      </c>
    </row>
    <row r="3" spans="2:7" ht="21.65" customHeight="1" x14ac:dyDescent="0.35">
      <c r="B3" s="18" t="s">
        <v>74</v>
      </c>
      <c r="C3" t="s">
        <v>90</v>
      </c>
      <c r="D3" t="s">
        <v>91</v>
      </c>
      <c r="E3" t="s">
        <v>92</v>
      </c>
      <c r="F3" t="s">
        <v>93</v>
      </c>
      <c r="G3" t="s">
        <v>94</v>
      </c>
    </row>
    <row r="4" spans="2:7" x14ac:dyDescent="0.35">
      <c r="B4" s="86">
        <v>1</v>
      </c>
      <c r="C4" s="85"/>
      <c r="D4" s="85"/>
      <c r="E4" s="87">
        <v>0</v>
      </c>
      <c r="F4" s="95">
        <v>0</v>
      </c>
      <c r="G4" s="96">
        <f>B4*E4*(1-F4)</f>
        <v>0</v>
      </c>
    </row>
    <row r="5" spans="2:7" x14ac:dyDescent="0.35">
      <c r="B5" s="86"/>
      <c r="C5" s="85"/>
      <c r="D5" s="85"/>
      <c r="E5" s="87"/>
      <c r="F5" s="95"/>
      <c r="G5" s="96">
        <f t="shared" ref="G5:G29" si="0">B5*E5*(1-F5)</f>
        <v>0</v>
      </c>
    </row>
    <row r="6" spans="2:7" x14ac:dyDescent="0.35">
      <c r="B6" s="86"/>
      <c r="C6" s="85"/>
      <c r="D6" s="85"/>
      <c r="E6" s="87"/>
      <c r="F6" s="95"/>
      <c r="G6" s="96">
        <f t="shared" si="0"/>
        <v>0</v>
      </c>
    </row>
    <row r="7" spans="2:7" x14ac:dyDescent="0.35">
      <c r="B7" s="86"/>
      <c r="C7" s="85"/>
      <c r="D7" s="85"/>
      <c r="E7" s="87"/>
      <c r="F7" s="95"/>
      <c r="G7" s="96">
        <f t="shared" si="0"/>
        <v>0</v>
      </c>
    </row>
    <row r="8" spans="2:7" x14ac:dyDescent="0.35">
      <c r="B8" s="86"/>
      <c r="C8" s="85"/>
      <c r="D8" s="85"/>
      <c r="E8" s="87"/>
      <c r="F8" s="95"/>
      <c r="G8" s="96">
        <f t="shared" si="0"/>
        <v>0</v>
      </c>
    </row>
    <row r="9" spans="2:7" x14ac:dyDescent="0.35">
      <c r="B9" s="86"/>
      <c r="C9" s="85"/>
      <c r="D9" s="85"/>
      <c r="E9" s="87"/>
      <c r="F9" s="95"/>
      <c r="G9" s="96">
        <f t="shared" si="0"/>
        <v>0</v>
      </c>
    </row>
    <row r="10" spans="2:7" x14ac:dyDescent="0.35">
      <c r="B10" s="86"/>
      <c r="C10" s="85"/>
      <c r="D10" s="85"/>
      <c r="E10" s="87"/>
      <c r="F10" s="95"/>
      <c r="G10" s="96">
        <f t="shared" si="0"/>
        <v>0</v>
      </c>
    </row>
    <row r="11" spans="2:7" x14ac:dyDescent="0.35">
      <c r="B11" s="86"/>
      <c r="C11" s="85"/>
      <c r="D11" s="85"/>
      <c r="E11" s="87"/>
      <c r="F11" s="95"/>
      <c r="G11" s="96">
        <f t="shared" si="0"/>
        <v>0</v>
      </c>
    </row>
    <row r="12" spans="2:7" x14ac:dyDescent="0.35">
      <c r="B12" s="86"/>
      <c r="C12" s="85"/>
      <c r="D12" s="85"/>
      <c r="E12" s="87"/>
      <c r="F12" s="95"/>
      <c r="G12" s="96">
        <f t="shared" si="0"/>
        <v>0</v>
      </c>
    </row>
    <row r="13" spans="2:7" x14ac:dyDescent="0.35">
      <c r="B13" s="86"/>
      <c r="C13" s="85"/>
      <c r="D13" s="85"/>
      <c r="E13" s="87"/>
      <c r="F13" s="95"/>
      <c r="G13" s="96">
        <f t="shared" si="0"/>
        <v>0</v>
      </c>
    </row>
    <row r="14" spans="2:7" x14ac:dyDescent="0.35">
      <c r="B14" s="86"/>
      <c r="C14" s="85"/>
      <c r="D14" s="85"/>
      <c r="E14" s="87"/>
      <c r="F14" s="95"/>
      <c r="G14" s="96">
        <f t="shared" si="0"/>
        <v>0</v>
      </c>
    </row>
    <row r="15" spans="2:7" x14ac:dyDescent="0.35">
      <c r="B15" s="86"/>
      <c r="C15" s="85"/>
      <c r="D15" s="85"/>
      <c r="E15" s="87"/>
      <c r="F15" s="95"/>
      <c r="G15" s="96">
        <f t="shared" si="0"/>
        <v>0</v>
      </c>
    </row>
    <row r="16" spans="2:7" x14ac:dyDescent="0.35">
      <c r="B16" s="86"/>
      <c r="C16" s="85"/>
      <c r="D16" s="85"/>
      <c r="E16" s="87"/>
      <c r="F16" s="95"/>
      <c r="G16" s="96">
        <f t="shared" si="0"/>
        <v>0</v>
      </c>
    </row>
    <row r="17" spans="2:7" x14ac:dyDescent="0.35">
      <c r="B17" s="86"/>
      <c r="C17" s="85"/>
      <c r="D17" s="85"/>
      <c r="E17" s="87"/>
      <c r="F17" s="95"/>
      <c r="G17" s="96">
        <f t="shared" si="0"/>
        <v>0</v>
      </c>
    </row>
    <row r="18" spans="2:7" x14ac:dyDescent="0.35">
      <c r="B18" s="86"/>
      <c r="C18" s="85"/>
      <c r="D18" s="85"/>
      <c r="E18" s="87"/>
      <c r="F18" s="95"/>
      <c r="G18" s="96">
        <f t="shared" si="0"/>
        <v>0</v>
      </c>
    </row>
    <row r="19" spans="2:7" x14ac:dyDescent="0.35">
      <c r="B19" s="86"/>
      <c r="C19" s="85"/>
      <c r="D19" s="85"/>
      <c r="E19" s="87"/>
      <c r="F19" s="95"/>
      <c r="G19" s="96">
        <f t="shared" si="0"/>
        <v>0</v>
      </c>
    </row>
    <row r="20" spans="2:7" x14ac:dyDescent="0.35">
      <c r="B20" s="86"/>
      <c r="C20" s="85"/>
      <c r="D20" s="85"/>
      <c r="E20" s="87"/>
      <c r="F20" s="95"/>
      <c r="G20" s="96">
        <f t="shared" si="0"/>
        <v>0</v>
      </c>
    </row>
    <row r="21" spans="2:7" x14ac:dyDescent="0.35">
      <c r="B21" s="86"/>
      <c r="C21" s="85"/>
      <c r="D21" s="85"/>
      <c r="E21" s="87"/>
      <c r="F21" s="95"/>
      <c r="G21" s="96">
        <f t="shared" si="0"/>
        <v>0</v>
      </c>
    </row>
    <row r="22" spans="2:7" x14ac:dyDescent="0.35">
      <c r="B22" s="86"/>
      <c r="C22" s="85"/>
      <c r="D22" s="85"/>
      <c r="E22" s="87"/>
      <c r="F22" s="95"/>
      <c r="G22" s="96">
        <f t="shared" si="0"/>
        <v>0</v>
      </c>
    </row>
    <row r="23" spans="2:7" x14ac:dyDescent="0.35">
      <c r="B23" s="86"/>
      <c r="C23" s="85"/>
      <c r="D23" s="85"/>
      <c r="E23" s="87"/>
      <c r="F23" s="95"/>
      <c r="G23" s="96">
        <f t="shared" si="0"/>
        <v>0</v>
      </c>
    </row>
    <row r="24" spans="2:7" x14ac:dyDescent="0.35">
      <c r="B24" s="86"/>
      <c r="C24" s="85"/>
      <c r="D24" s="85"/>
      <c r="E24" s="87"/>
      <c r="F24" s="95"/>
      <c r="G24" s="96">
        <f t="shared" si="0"/>
        <v>0</v>
      </c>
    </row>
    <row r="25" spans="2:7" x14ac:dyDescent="0.35">
      <c r="B25" s="86"/>
      <c r="C25" s="85"/>
      <c r="D25" s="85"/>
      <c r="E25" s="87"/>
      <c r="F25" s="95"/>
      <c r="G25" s="96">
        <f t="shared" si="0"/>
        <v>0</v>
      </c>
    </row>
    <row r="26" spans="2:7" x14ac:dyDescent="0.35">
      <c r="B26" s="86"/>
      <c r="C26" s="85"/>
      <c r="D26" s="85"/>
      <c r="E26" s="87"/>
      <c r="F26" s="95"/>
      <c r="G26" s="96">
        <f t="shared" si="0"/>
        <v>0</v>
      </c>
    </row>
    <row r="27" spans="2:7" x14ac:dyDescent="0.35">
      <c r="B27" s="86"/>
      <c r="C27" s="85"/>
      <c r="D27" s="85"/>
      <c r="E27" s="87"/>
      <c r="F27" s="95"/>
      <c r="G27" s="96">
        <f t="shared" si="0"/>
        <v>0</v>
      </c>
    </row>
    <row r="28" spans="2:7" x14ac:dyDescent="0.35">
      <c r="B28"/>
    </row>
    <row r="29" spans="2:7" x14ac:dyDescent="0.35">
      <c r="B29" s="108">
        <v>1</v>
      </c>
      <c r="C29" s="109"/>
      <c r="D29" s="109" t="s">
        <v>107</v>
      </c>
      <c r="E29" s="87"/>
      <c r="F29" s="95"/>
      <c r="G29" s="96">
        <f t="shared" ref="G29" si="1">B29*E29*(1-F29)</f>
        <v>0</v>
      </c>
    </row>
    <row r="30" spans="2:7" x14ac:dyDescent="0.35">
      <c r="E30" t="s">
        <v>23</v>
      </c>
      <c r="G30" s="93">
        <f>SUM(G4:G29)</f>
        <v>0</v>
      </c>
    </row>
  </sheetData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B14116-AF46-410D-BFAE-560E6871490A}">
  <dimension ref="B2:G30"/>
  <sheetViews>
    <sheetView workbookViewId="0">
      <selection activeCell="D2" sqref="D2"/>
    </sheetView>
  </sheetViews>
  <sheetFormatPr defaultRowHeight="14.5" x14ac:dyDescent="0.35"/>
  <cols>
    <col min="1" max="1" width="3.453125" customWidth="1"/>
    <col min="2" max="2" width="8.453125" style="18" customWidth="1"/>
    <col min="3" max="3" width="25" customWidth="1"/>
    <col min="4" max="4" width="43.7265625" customWidth="1"/>
    <col min="5" max="7" width="14.54296875" customWidth="1"/>
  </cols>
  <sheetData>
    <row r="2" spans="2:7" ht="29.5" customHeight="1" x14ac:dyDescent="0.35">
      <c r="B2" s="88" t="s">
        <v>98</v>
      </c>
      <c r="C2" s="88" t="s">
        <v>79</v>
      </c>
      <c r="D2" s="89" t="s">
        <v>95</v>
      </c>
    </row>
    <row r="3" spans="2:7" ht="21.65" customHeight="1" x14ac:dyDescent="0.35">
      <c r="B3" s="18" t="s">
        <v>74</v>
      </c>
      <c r="C3" t="s">
        <v>90</v>
      </c>
      <c r="D3" t="s">
        <v>91</v>
      </c>
      <c r="E3" t="s">
        <v>92</v>
      </c>
      <c r="F3" t="s">
        <v>93</v>
      </c>
      <c r="G3" t="s">
        <v>94</v>
      </c>
    </row>
    <row r="4" spans="2:7" x14ac:dyDescent="0.35">
      <c r="B4" s="86">
        <v>1</v>
      </c>
      <c r="C4" s="85"/>
      <c r="D4" s="85"/>
      <c r="E4" s="87">
        <v>0</v>
      </c>
      <c r="F4" s="95">
        <v>0</v>
      </c>
      <c r="G4" s="96">
        <f>B4*E4*(1-F4)</f>
        <v>0</v>
      </c>
    </row>
    <row r="5" spans="2:7" x14ac:dyDescent="0.35">
      <c r="B5" s="86"/>
      <c r="C5" s="85"/>
      <c r="D5" s="85"/>
      <c r="E5" s="87"/>
      <c r="F5" s="95"/>
      <c r="G5" s="96">
        <f t="shared" ref="G5:G29" si="0">B5*E5*(1-F5)</f>
        <v>0</v>
      </c>
    </row>
    <row r="6" spans="2:7" x14ac:dyDescent="0.35">
      <c r="B6" s="86"/>
      <c r="C6" s="85"/>
      <c r="D6" s="85"/>
      <c r="E6" s="87"/>
      <c r="F6" s="95"/>
      <c r="G6" s="96">
        <f t="shared" si="0"/>
        <v>0</v>
      </c>
    </row>
    <row r="7" spans="2:7" x14ac:dyDescent="0.35">
      <c r="B7" s="86"/>
      <c r="C7" s="85"/>
      <c r="D7" s="85"/>
      <c r="E7" s="87"/>
      <c r="F7" s="95"/>
      <c r="G7" s="96">
        <f t="shared" si="0"/>
        <v>0</v>
      </c>
    </row>
    <row r="8" spans="2:7" x14ac:dyDescent="0.35">
      <c r="B8" s="86"/>
      <c r="C8" s="85"/>
      <c r="D8" s="85"/>
      <c r="E8" s="87"/>
      <c r="F8" s="95"/>
      <c r="G8" s="96">
        <f t="shared" si="0"/>
        <v>0</v>
      </c>
    </row>
    <row r="9" spans="2:7" x14ac:dyDescent="0.35">
      <c r="B9" s="86"/>
      <c r="C9" s="85"/>
      <c r="D9" s="85"/>
      <c r="E9" s="87"/>
      <c r="F9" s="95"/>
      <c r="G9" s="96">
        <f t="shared" si="0"/>
        <v>0</v>
      </c>
    </row>
    <row r="10" spans="2:7" x14ac:dyDescent="0.35">
      <c r="B10" s="86"/>
      <c r="C10" s="85"/>
      <c r="D10" s="85"/>
      <c r="E10" s="87"/>
      <c r="F10" s="95"/>
      <c r="G10" s="96">
        <f t="shared" si="0"/>
        <v>0</v>
      </c>
    </row>
    <row r="11" spans="2:7" x14ac:dyDescent="0.35">
      <c r="B11" s="86"/>
      <c r="C11" s="85"/>
      <c r="D11" s="85"/>
      <c r="E11" s="87"/>
      <c r="F11" s="95"/>
      <c r="G11" s="96">
        <f t="shared" si="0"/>
        <v>0</v>
      </c>
    </row>
    <row r="12" spans="2:7" x14ac:dyDescent="0.35">
      <c r="B12" s="86"/>
      <c r="C12" s="85"/>
      <c r="D12" s="85"/>
      <c r="E12" s="87"/>
      <c r="F12" s="95"/>
      <c r="G12" s="96">
        <f t="shared" si="0"/>
        <v>0</v>
      </c>
    </row>
    <row r="13" spans="2:7" x14ac:dyDescent="0.35">
      <c r="B13" s="86"/>
      <c r="C13" s="85"/>
      <c r="D13" s="85"/>
      <c r="E13" s="87"/>
      <c r="F13" s="95"/>
      <c r="G13" s="96">
        <f t="shared" si="0"/>
        <v>0</v>
      </c>
    </row>
    <row r="14" spans="2:7" x14ac:dyDescent="0.35">
      <c r="B14" s="86"/>
      <c r="C14" s="85"/>
      <c r="D14" s="85"/>
      <c r="E14" s="87"/>
      <c r="F14" s="95"/>
      <c r="G14" s="96">
        <f t="shared" si="0"/>
        <v>0</v>
      </c>
    </row>
    <row r="15" spans="2:7" x14ac:dyDescent="0.35">
      <c r="B15" s="86"/>
      <c r="C15" s="85"/>
      <c r="D15" s="85"/>
      <c r="E15" s="87"/>
      <c r="F15" s="95"/>
      <c r="G15" s="96">
        <f t="shared" si="0"/>
        <v>0</v>
      </c>
    </row>
    <row r="16" spans="2:7" x14ac:dyDescent="0.35">
      <c r="B16" s="86"/>
      <c r="C16" s="85"/>
      <c r="D16" s="85"/>
      <c r="E16" s="87"/>
      <c r="F16" s="95"/>
      <c r="G16" s="96">
        <f t="shared" si="0"/>
        <v>0</v>
      </c>
    </row>
    <row r="17" spans="2:7" x14ac:dyDescent="0.35">
      <c r="B17" s="86"/>
      <c r="C17" s="85"/>
      <c r="D17" s="85"/>
      <c r="E17" s="87"/>
      <c r="F17" s="95"/>
      <c r="G17" s="96">
        <f t="shared" si="0"/>
        <v>0</v>
      </c>
    </row>
    <row r="18" spans="2:7" x14ac:dyDescent="0.35">
      <c r="B18" s="86"/>
      <c r="C18" s="85"/>
      <c r="D18" s="85"/>
      <c r="E18" s="87"/>
      <c r="F18" s="95"/>
      <c r="G18" s="96">
        <f t="shared" si="0"/>
        <v>0</v>
      </c>
    </row>
    <row r="19" spans="2:7" x14ac:dyDescent="0.35">
      <c r="B19" s="86"/>
      <c r="C19" s="85"/>
      <c r="D19" s="85"/>
      <c r="E19" s="87"/>
      <c r="F19" s="95"/>
      <c r="G19" s="96">
        <f t="shared" si="0"/>
        <v>0</v>
      </c>
    </row>
    <row r="20" spans="2:7" x14ac:dyDescent="0.35">
      <c r="B20" s="86"/>
      <c r="C20" s="85"/>
      <c r="D20" s="85"/>
      <c r="E20" s="87"/>
      <c r="F20" s="95"/>
      <c r="G20" s="96">
        <f t="shared" si="0"/>
        <v>0</v>
      </c>
    </row>
    <row r="21" spans="2:7" x14ac:dyDescent="0.35">
      <c r="B21" s="86"/>
      <c r="C21" s="85"/>
      <c r="D21" s="85"/>
      <c r="E21" s="87"/>
      <c r="F21" s="95"/>
      <c r="G21" s="96">
        <f t="shared" si="0"/>
        <v>0</v>
      </c>
    </row>
    <row r="22" spans="2:7" x14ac:dyDescent="0.35">
      <c r="B22" s="86"/>
      <c r="C22" s="85"/>
      <c r="D22" s="85"/>
      <c r="E22" s="87"/>
      <c r="F22" s="95"/>
      <c r="G22" s="96">
        <f t="shared" si="0"/>
        <v>0</v>
      </c>
    </row>
    <row r="23" spans="2:7" x14ac:dyDescent="0.35">
      <c r="B23" s="86"/>
      <c r="C23" s="85"/>
      <c r="D23" s="85"/>
      <c r="E23" s="87"/>
      <c r="F23" s="95"/>
      <c r="G23" s="96">
        <f t="shared" si="0"/>
        <v>0</v>
      </c>
    </row>
    <row r="24" spans="2:7" x14ac:dyDescent="0.35">
      <c r="B24" s="86"/>
      <c r="C24" s="85"/>
      <c r="D24" s="85"/>
      <c r="E24" s="87"/>
      <c r="F24" s="95"/>
      <c r="G24" s="96">
        <f t="shared" si="0"/>
        <v>0</v>
      </c>
    </row>
    <row r="25" spans="2:7" x14ac:dyDescent="0.35">
      <c r="B25" s="86"/>
      <c r="C25" s="85"/>
      <c r="D25" s="85"/>
      <c r="E25" s="87"/>
      <c r="F25" s="95"/>
      <c r="G25" s="96">
        <f t="shared" si="0"/>
        <v>0</v>
      </c>
    </row>
    <row r="26" spans="2:7" x14ac:dyDescent="0.35">
      <c r="B26" s="86"/>
      <c r="C26" s="85"/>
      <c r="D26" s="85"/>
      <c r="E26" s="87"/>
      <c r="F26" s="95"/>
      <c r="G26" s="96">
        <f t="shared" si="0"/>
        <v>0</v>
      </c>
    </row>
    <row r="27" spans="2:7" x14ac:dyDescent="0.35">
      <c r="B27" s="86"/>
      <c r="C27" s="85"/>
      <c r="D27" s="85"/>
      <c r="E27" s="87"/>
      <c r="F27" s="95"/>
      <c r="G27" s="96">
        <f t="shared" si="0"/>
        <v>0</v>
      </c>
    </row>
    <row r="28" spans="2:7" x14ac:dyDescent="0.35">
      <c r="B28"/>
    </row>
    <row r="29" spans="2:7" x14ac:dyDescent="0.35">
      <c r="B29" s="108">
        <v>1</v>
      </c>
      <c r="C29" s="109"/>
      <c r="D29" s="109" t="s">
        <v>107</v>
      </c>
      <c r="E29" s="87"/>
      <c r="F29" s="95"/>
      <c r="G29" s="96">
        <f t="shared" ref="G29" si="1">B29*E29*(1-F29)</f>
        <v>0</v>
      </c>
    </row>
    <row r="30" spans="2:7" x14ac:dyDescent="0.35">
      <c r="E30" t="s">
        <v>23</v>
      </c>
      <c r="G30" s="93">
        <f>SUM(G4:G29)</f>
        <v>0</v>
      </c>
    </row>
  </sheetData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0B6AD2-8ACE-495B-BAB8-BAAF64D6D8D1}">
  <dimension ref="B2:G30"/>
  <sheetViews>
    <sheetView workbookViewId="0">
      <selection activeCell="D2" sqref="D2"/>
    </sheetView>
  </sheetViews>
  <sheetFormatPr defaultRowHeight="14.5" x14ac:dyDescent="0.35"/>
  <cols>
    <col min="1" max="1" width="3.453125" customWidth="1"/>
    <col min="2" max="2" width="8.453125" style="18" customWidth="1"/>
    <col min="3" max="3" width="25" customWidth="1"/>
    <col min="4" max="4" width="43.7265625" customWidth="1"/>
    <col min="5" max="7" width="14.54296875" customWidth="1"/>
  </cols>
  <sheetData>
    <row r="2" spans="2:7" ht="29.5" customHeight="1" x14ac:dyDescent="0.35">
      <c r="B2" s="88" t="s">
        <v>98</v>
      </c>
      <c r="C2" s="88" t="s">
        <v>79</v>
      </c>
      <c r="D2" s="89" t="s">
        <v>96</v>
      </c>
    </row>
    <row r="3" spans="2:7" ht="21.65" customHeight="1" x14ac:dyDescent="0.35">
      <c r="B3" s="18" t="s">
        <v>74</v>
      </c>
      <c r="C3" t="s">
        <v>90</v>
      </c>
      <c r="D3" t="s">
        <v>91</v>
      </c>
      <c r="E3" t="s">
        <v>92</v>
      </c>
      <c r="F3" t="s">
        <v>93</v>
      </c>
      <c r="G3" t="s">
        <v>94</v>
      </c>
    </row>
    <row r="4" spans="2:7" x14ac:dyDescent="0.35">
      <c r="B4" s="86">
        <v>1</v>
      </c>
      <c r="C4" s="85"/>
      <c r="D4" s="85"/>
      <c r="E4" s="87">
        <v>0</v>
      </c>
      <c r="F4" s="95">
        <v>0</v>
      </c>
      <c r="G4" s="96">
        <f>B4*E4*(1-F4)</f>
        <v>0</v>
      </c>
    </row>
    <row r="5" spans="2:7" x14ac:dyDescent="0.35">
      <c r="B5" s="86"/>
      <c r="C5" s="85"/>
      <c r="D5" s="85"/>
      <c r="E5" s="87"/>
      <c r="F5" s="95"/>
      <c r="G5" s="96">
        <f t="shared" ref="G5:G29" si="0">B5*E5*(1-F5)</f>
        <v>0</v>
      </c>
    </row>
    <row r="6" spans="2:7" x14ac:dyDescent="0.35">
      <c r="B6" s="86"/>
      <c r="C6" s="85"/>
      <c r="D6" s="85"/>
      <c r="E6" s="87"/>
      <c r="F6" s="95"/>
      <c r="G6" s="96">
        <f t="shared" si="0"/>
        <v>0</v>
      </c>
    </row>
    <row r="7" spans="2:7" x14ac:dyDescent="0.35">
      <c r="B7" s="86"/>
      <c r="C7" s="85"/>
      <c r="D7" s="85"/>
      <c r="E7" s="87"/>
      <c r="F7" s="95"/>
      <c r="G7" s="96">
        <f t="shared" si="0"/>
        <v>0</v>
      </c>
    </row>
    <row r="8" spans="2:7" x14ac:dyDescent="0.35">
      <c r="B8" s="86"/>
      <c r="C8" s="85"/>
      <c r="D8" s="85"/>
      <c r="E8" s="87"/>
      <c r="F8" s="95"/>
      <c r="G8" s="96">
        <f t="shared" si="0"/>
        <v>0</v>
      </c>
    </row>
    <row r="9" spans="2:7" x14ac:dyDescent="0.35">
      <c r="B9" s="86"/>
      <c r="C9" s="85"/>
      <c r="D9" s="85"/>
      <c r="E9" s="87"/>
      <c r="F9" s="95"/>
      <c r="G9" s="96">
        <f t="shared" si="0"/>
        <v>0</v>
      </c>
    </row>
    <row r="10" spans="2:7" x14ac:dyDescent="0.35">
      <c r="B10" s="86"/>
      <c r="C10" s="85"/>
      <c r="D10" s="85"/>
      <c r="E10" s="87"/>
      <c r="F10" s="95"/>
      <c r="G10" s="96">
        <f t="shared" si="0"/>
        <v>0</v>
      </c>
    </row>
    <row r="11" spans="2:7" x14ac:dyDescent="0.35">
      <c r="B11" s="86"/>
      <c r="C11" s="85"/>
      <c r="D11" s="85"/>
      <c r="E11" s="87"/>
      <c r="F11" s="95"/>
      <c r="G11" s="96">
        <f t="shared" si="0"/>
        <v>0</v>
      </c>
    </row>
    <row r="12" spans="2:7" x14ac:dyDescent="0.35">
      <c r="B12" s="86"/>
      <c r="C12" s="85"/>
      <c r="D12" s="85"/>
      <c r="E12" s="87"/>
      <c r="F12" s="95"/>
      <c r="G12" s="96">
        <f t="shared" si="0"/>
        <v>0</v>
      </c>
    </row>
    <row r="13" spans="2:7" x14ac:dyDescent="0.35">
      <c r="B13" s="86"/>
      <c r="C13" s="85"/>
      <c r="D13" s="85"/>
      <c r="E13" s="87"/>
      <c r="F13" s="95"/>
      <c r="G13" s="96">
        <f t="shared" si="0"/>
        <v>0</v>
      </c>
    </row>
    <row r="14" spans="2:7" x14ac:dyDescent="0.35">
      <c r="B14" s="86"/>
      <c r="C14" s="85"/>
      <c r="D14" s="85"/>
      <c r="E14" s="87"/>
      <c r="F14" s="95"/>
      <c r="G14" s="96">
        <f t="shared" si="0"/>
        <v>0</v>
      </c>
    </row>
    <row r="15" spans="2:7" x14ac:dyDescent="0.35">
      <c r="B15" s="86"/>
      <c r="C15" s="85"/>
      <c r="D15" s="85"/>
      <c r="E15" s="87"/>
      <c r="F15" s="95"/>
      <c r="G15" s="96">
        <f t="shared" si="0"/>
        <v>0</v>
      </c>
    </row>
    <row r="16" spans="2:7" x14ac:dyDescent="0.35">
      <c r="B16" s="86"/>
      <c r="C16" s="85"/>
      <c r="D16" s="85"/>
      <c r="E16" s="87"/>
      <c r="F16" s="95"/>
      <c r="G16" s="96">
        <f t="shared" si="0"/>
        <v>0</v>
      </c>
    </row>
    <row r="17" spans="2:7" x14ac:dyDescent="0.35">
      <c r="B17" s="86"/>
      <c r="C17" s="85"/>
      <c r="D17" s="85"/>
      <c r="E17" s="87"/>
      <c r="F17" s="95"/>
      <c r="G17" s="96">
        <f t="shared" si="0"/>
        <v>0</v>
      </c>
    </row>
    <row r="18" spans="2:7" x14ac:dyDescent="0.35">
      <c r="B18" s="86"/>
      <c r="C18" s="85"/>
      <c r="D18" s="85"/>
      <c r="E18" s="87"/>
      <c r="F18" s="95"/>
      <c r="G18" s="96">
        <f t="shared" si="0"/>
        <v>0</v>
      </c>
    </row>
    <row r="19" spans="2:7" x14ac:dyDescent="0.35">
      <c r="B19" s="86"/>
      <c r="C19" s="85"/>
      <c r="D19" s="85"/>
      <c r="E19" s="87"/>
      <c r="F19" s="95"/>
      <c r="G19" s="96">
        <f t="shared" si="0"/>
        <v>0</v>
      </c>
    </row>
    <row r="20" spans="2:7" x14ac:dyDescent="0.35">
      <c r="B20" s="86"/>
      <c r="C20" s="85"/>
      <c r="D20" s="85"/>
      <c r="E20" s="87"/>
      <c r="F20" s="95"/>
      <c r="G20" s="96">
        <f t="shared" si="0"/>
        <v>0</v>
      </c>
    </row>
    <row r="21" spans="2:7" x14ac:dyDescent="0.35">
      <c r="B21" s="86"/>
      <c r="C21" s="85"/>
      <c r="D21" s="85"/>
      <c r="E21" s="87"/>
      <c r="F21" s="95"/>
      <c r="G21" s="96">
        <f t="shared" si="0"/>
        <v>0</v>
      </c>
    </row>
    <row r="22" spans="2:7" x14ac:dyDescent="0.35">
      <c r="B22" s="86"/>
      <c r="C22" s="85"/>
      <c r="D22" s="85"/>
      <c r="E22" s="87"/>
      <c r="F22" s="95"/>
      <c r="G22" s="96">
        <f t="shared" si="0"/>
        <v>0</v>
      </c>
    </row>
    <row r="23" spans="2:7" x14ac:dyDescent="0.35">
      <c r="B23" s="86"/>
      <c r="C23" s="85"/>
      <c r="D23" s="85"/>
      <c r="E23" s="87"/>
      <c r="F23" s="95"/>
      <c r="G23" s="96">
        <f t="shared" si="0"/>
        <v>0</v>
      </c>
    </row>
    <row r="24" spans="2:7" x14ac:dyDescent="0.35">
      <c r="B24" s="86"/>
      <c r="C24" s="85"/>
      <c r="D24" s="85"/>
      <c r="E24" s="87"/>
      <c r="F24" s="95"/>
      <c r="G24" s="96">
        <f t="shared" si="0"/>
        <v>0</v>
      </c>
    </row>
    <row r="25" spans="2:7" x14ac:dyDescent="0.35">
      <c r="B25" s="86"/>
      <c r="C25" s="85"/>
      <c r="D25" s="85"/>
      <c r="E25" s="87"/>
      <c r="F25" s="95"/>
      <c r="G25" s="96">
        <f t="shared" si="0"/>
        <v>0</v>
      </c>
    </row>
    <row r="26" spans="2:7" x14ac:dyDescent="0.35">
      <c r="B26" s="86"/>
      <c r="C26" s="85"/>
      <c r="D26" s="85"/>
      <c r="E26" s="87"/>
      <c r="F26" s="95"/>
      <c r="G26" s="96">
        <f t="shared" si="0"/>
        <v>0</v>
      </c>
    </row>
    <row r="27" spans="2:7" x14ac:dyDescent="0.35">
      <c r="B27" s="86"/>
      <c r="C27" s="85"/>
      <c r="D27" s="85"/>
      <c r="E27" s="87"/>
      <c r="F27" s="95"/>
      <c r="G27" s="96">
        <f t="shared" si="0"/>
        <v>0</v>
      </c>
    </row>
    <row r="28" spans="2:7" x14ac:dyDescent="0.35">
      <c r="B28"/>
    </row>
    <row r="29" spans="2:7" x14ac:dyDescent="0.35">
      <c r="B29" s="108">
        <v>1</v>
      </c>
      <c r="C29" s="109"/>
      <c r="D29" s="109" t="s">
        <v>107</v>
      </c>
      <c r="E29" s="87"/>
      <c r="F29" s="95"/>
      <c r="G29" s="96">
        <f t="shared" ref="G29" si="1">B29*E29*(1-F29)</f>
        <v>0</v>
      </c>
    </row>
    <row r="30" spans="2:7" x14ac:dyDescent="0.35">
      <c r="E30" t="s">
        <v>23</v>
      </c>
      <c r="G30" s="93">
        <f>SUM(G4:G29)</f>
        <v>0</v>
      </c>
    </row>
  </sheetData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6BE453-D600-4EA5-A850-C7D536D76711}">
  <dimension ref="B2:G30"/>
  <sheetViews>
    <sheetView workbookViewId="0">
      <selection activeCell="D2" sqref="D2"/>
    </sheetView>
  </sheetViews>
  <sheetFormatPr defaultRowHeight="14.5" x14ac:dyDescent="0.35"/>
  <cols>
    <col min="1" max="1" width="3.453125" customWidth="1"/>
    <col min="2" max="2" width="8.453125" style="18" customWidth="1"/>
    <col min="3" max="3" width="25" customWidth="1"/>
    <col min="4" max="4" width="43.7265625" customWidth="1"/>
    <col min="5" max="7" width="14.54296875" customWidth="1"/>
  </cols>
  <sheetData>
    <row r="2" spans="2:7" ht="29.5" customHeight="1" x14ac:dyDescent="0.35">
      <c r="B2" s="88" t="s">
        <v>99</v>
      </c>
      <c r="C2" s="88" t="s">
        <v>80</v>
      </c>
      <c r="D2" s="89" t="s">
        <v>89</v>
      </c>
    </row>
    <row r="3" spans="2:7" ht="21.65" customHeight="1" x14ac:dyDescent="0.35">
      <c r="B3" s="18" t="s">
        <v>74</v>
      </c>
      <c r="C3" t="s">
        <v>90</v>
      </c>
      <c r="D3" t="s">
        <v>91</v>
      </c>
      <c r="E3" t="s">
        <v>92</v>
      </c>
      <c r="F3" t="s">
        <v>93</v>
      </c>
      <c r="G3" t="s">
        <v>94</v>
      </c>
    </row>
    <row r="4" spans="2:7" x14ac:dyDescent="0.35">
      <c r="B4" s="86">
        <v>1</v>
      </c>
      <c r="C4" s="85"/>
      <c r="D4" s="85"/>
      <c r="E4" s="87">
        <v>0</v>
      </c>
      <c r="F4" s="95">
        <v>0</v>
      </c>
      <c r="G4" s="96">
        <f>B4*E4*(1-F4)</f>
        <v>0</v>
      </c>
    </row>
    <row r="5" spans="2:7" x14ac:dyDescent="0.35">
      <c r="B5" s="86"/>
      <c r="C5" s="85"/>
      <c r="D5" s="85"/>
      <c r="E5" s="87"/>
      <c r="F5" s="95"/>
      <c r="G5" s="96">
        <f t="shared" ref="G5:G29" si="0">B5*E5*(1-F5)</f>
        <v>0</v>
      </c>
    </row>
    <row r="6" spans="2:7" x14ac:dyDescent="0.35">
      <c r="B6" s="86"/>
      <c r="C6" s="85"/>
      <c r="D6" s="85"/>
      <c r="E6" s="87"/>
      <c r="F6" s="95"/>
      <c r="G6" s="96">
        <f t="shared" si="0"/>
        <v>0</v>
      </c>
    </row>
    <row r="7" spans="2:7" x14ac:dyDescent="0.35">
      <c r="B7" s="86"/>
      <c r="C7" s="85"/>
      <c r="D7" s="85"/>
      <c r="E7" s="87"/>
      <c r="F7" s="95"/>
      <c r="G7" s="96">
        <f t="shared" si="0"/>
        <v>0</v>
      </c>
    </row>
    <row r="8" spans="2:7" x14ac:dyDescent="0.35">
      <c r="B8" s="86"/>
      <c r="C8" s="85"/>
      <c r="D8" s="85"/>
      <c r="E8" s="87"/>
      <c r="F8" s="95"/>
      <c r="G8" s="96">
        <f t="shared" si="0"/>
        <v>0</v>
      </c>
    </row>
    <row r="9" spans="2:7" x14ac:dyDescent="0.35">
      <c r="B9" s="86"/>
      <c r="C9" s="85"/>
      <c r="D9" s="85"/>
      <c r="E9" s="87"/>
      <c r="F9" s="95"/>
      <c r="G9" s="96">
        <f t="shared" si="0"/>
        <v>0</v>
      </c>
    </row>
    <row r="10" spans="2:7" x14ac:dyDescent="0.35">
      <c r="B10" s="86"/>
      <c r="C10" s="85"/>
      <c r="D10" s="85"/>
      <c r="E10" s="87"/>
      <c r="F10" s="95"/>
      <c r="G10" s="96">
        <f t="shared" si="0"/>
        <v>0</v>
      </c>
    </row>
    <row r="11" spans="2:7" x14ac:dyDescent="0.35">
      <c r="B11" s="86"/>
      <c r="C11" s="85"/>
      <c r="D11" s="85"/>
      <c r="E11" s="87"/>
      <c r="F11" s="95"/>
      <c r="G11" s="96">
        <f t="shared" si="0"/>
        <v>0</v>
      </c>
    </row>
    <row r="12" spans="2:7" x14ac:dyDescent="0.35">
      <c r="B12" s="86"/>
      <c r="C12" s="85"/>
      <c r="D12" s="85"/>
      <c r="E12" s="87"/>
      <c r="F12" s="95"/>
      <c r="G12" s="96">
        <f t="shared" si="0"/>
        <v>0</v>
      </c>
    </row>
    <row r="13" spans="2:7" x14ac:dyDescent="0.35">
      <c r="B13" s="86"/>
      <c r="C13" s="85"/>
      <c r="D13" s="85"/>
      <c r="E13" s="87"/>
      <c r="F13" s="95"/>
      <c r="G13" s="96">
        <f t="shared" si="0"/>
        <v>0</v>
      </c>
    </row>
    <row r="14" spans="2:7" x14ac:dyDescent="0.35">
      <c r="B14" s="86"/>
      <c r="C14" s="85"/>
      <c r="D14" s="85"/>
      <c r="E14" s="87"/>
      <c r="F14" s="95"/>
      <c r="G14" s="96">
        <f t="shared" si="0"/>
        <v>0</v>
      </c>
    </row>
    <row r="15" spans="2:7" x14ac:dyDescent="0.35">
      <c r="B15" s="86"/>
      <c r="C15" s="85"/>
      <c r="D15" s="85"/>
      <c r="E15" s="87"/>
      <c r="F15" s="95"/>
      <c r="G15" s="96">
        <f t="shared" si="0"/>
        <v>0</v>
      </c>
    </row>
    <row r="16" spans="2:7" x14ac:dyDescent="0.35">
      <c r="B16" s="86"/>
      <c r="C16" s="85"/>
      <c r="D16" s="85"/>
      <c r="E16" s="87"/>
      <c r="F16" s="95"/>
      <c r="G16" s="96">
        <f t="shared" si="0"/>
        <v>0</v>
      </c>
    </row>
    <row r="17" spans="2:7" x14ac:dyDescent="0.35">
      <c r="B17" s="86"/>
      <c r="C17" s="85"/>
      <c r="D17" s="85"/>
      <c r="E17" s="87"/>
      <c r="F17" s="95"/>
      <c r="G17" s="96">
        <f t="shared" si="0"/>
        <v>0</v>
      </c>
    </row>
    <row r="18" spans="2:7" x14ac:dyDescent="0.35">
      <c r="B18" s="86"/>
      <c r="C18" s="85"/>
      <c r="D18" s="85"/>
      <c r="E18" s="87"/>
      <c r="F18" s="95"/>
      <c r="G18" s="96">
        <f t="shared" si="0"/>
        <v>0</v>
      </c>
    </row>
    <row r="19" spans="2:7" x14ac:dyDescent="0.35">
      <c r="B19" s="86"/>
      <c r="C19" s="85"/>
      <c r="D19" s="85"/>
      <c r="E19" s="87"/>
      <c r="F19" s="95"/>
      <c r="G19" s="96">
        <f t="shared" si="0"/>
        <v>0</v>
      </c>
    </row>
    <row r="20" spans="2:7" x14ac:dyDescent="0.35">
      <c r="B20" s="86"/>
      <c r="C20" s="85"/>
      <c r="D20" s="85"/>
      <c r="E20" s="87"/>
      <c r="F20" s="95"/>
      <c r="G20" s="96">
        <f t="shared" si="0"/>
        <v>0</v>
      </c>
    </row>
    <row r="21" spans="2:7" x14ac:dyDescent="0.35">
      <c r="B21" s="86"/>
      <c r="C21" s="85"/>
      <c r="D21" s="85"/>
      <c r="E21" s="87"/>
      <c r="F21" s="95"/>
      <c r="G21" s="96">
        <f t="shared" si="0"/>
        <v>0</v>
      </c>
    </row>
    <row r="22" spans="2:7" x14ac:dyDescent="0.35">
      <c r="B22" s="86"/>
      <c r="C22" s="85"/>
      <c r="D22" s="85"/>
      <c r="E22" s="87"/>
      <c r="F22" s="95"/>
      <c r="G22" s="96">
        <f t="shared" si="0"/>
        <v>0</v>
      </c>
    </row>
    <row r="23" spans="2:7" x14ac:dyDescent="0.35">
      <c r="B23" s="86"/>
      <c r="C23" s="85"/>
      <c r="D23" s="85"/>
      <c r="E23" s="87"/>
      <c r="F23" s="95"/>
      <c r="G23" s="96">
        <f t="shared" si="0"/>
        <v>0</v>
      </c>
    </row>
    <row r="24" spans="2:7" x14ac:dyDescent="0.35">
      <c r="B24" s="86"/>
      <c r="C24" s="85"/>
      <c r="D24" s="85"/>
      <c r="E24" s="87"/>
      <c r="F24" s="95"/>
      <c r="G24" s="96">
        <f t="shared" si="0"/>
        <v>0</v>
      </c>
    </row>
    <row r="25" spans="2:7" x14ac:dyDescent="0.35">
      <c r="B25" s="86"/>
      <c r="C25" s="85"/>
      <c r="D25" s="85"/>
      <c r="E25" s="87"/>
      <c r="F25" s="95"/>
      <c r="G25" s="96">
        <f t="shared" si="0"/>
        <v>0</v>
      </c>
    </row>
    <row r="26" spans="2:7" x14ac:dyDescent="0.35">
      <c r="B26" s="86"/>
      <c r="C26" s="85"/>
      <c r="D26" s="85"/>
      <c r="E26" s="87"/>
      <c r="F26" s="95"/>
      <c r="G26" s="96">
        <f t="shared" si="0"/>
        <v>0</v>
      </c>
    </row>
    <row r="27" spans="2:7" x14ac:dyDescent="0.35">
      <c r="B27" s="86"/>
      <c r="C27" s="85"/>
      <c r="D27" s="85"/>
      <c r="E27" s="87"/>
      <c r="F27" s="95"/>
      <c r="G27" s="96">
        <f t="shared" si="0"/>
        <v>0</v>
      </c>
    </row>
    <row r="28" spans="2:7" x14ac:dyDescent="0.35">
      <c r="B28"/>
    </row>
    <row r="29" spans="2:7" x14ac:dyDescent="0.35">
      <c r="B29" s="108">
        <v>1</v>
      </c>
      <c r="C29" s="109"/>
      <c r="D29" s="109" t="s">
        <v>108</v>
      </c>
      <c r="E29" s="87"/>
      <c r="F29" s="95"/>
      <c r="G29" s="96">
        <f t="shared" ref="G29" si="1">B29*E29*(1-F29)</f>
        <v>0</v>
      </c>
    </row>
    <row r="30" spans="2:7" x14ac:dyDescent="0.35">
      <c r="E30" t="s">
        <v>23</v>
      </c>
      <c r="G30" s="93">
        <f>SUM(G4:G29)</f>
        <v>0</v>
      </c>
    </row>
  </sheetData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FEF60C-5B9B-4FDD-ABA6-38F29ACC00AA}">
  <dimension ref="B2:G30"/>
  <sheetViews>
    <sheetView workbookViewId="0">
      <selection activeCell="D2" sqref="D2"/>
    </sheetView>
  </sheetViews>
  <sheetFormatPr defaultRowHeight="14.5" x14ac:dyDescent="0.35"/>
  <cols>
    <col min="1" max="1" width="3.453125" customWidth="1"/>
    <col min="2" max="2" width="8.453125" style="18" customWidth="1"/>
    <col min="3" max="3" width="25" customWidth="1"/>
    <col min="4" max="4" width="43.7265625" customWidth="1"/>
    <col min="5" max="7" width="14.54296875" customWidth="1"/>
  </cols>
  <sheetData>
    <row r="2" spans="2:7" ht="29.5" customHeight="1" x14ac:dyDescent="0.35">
      <c r="B2" s="88" t="s">
        <v>99</v>
      </c>
      <c r="C2" s="88" t="s">
        <v>80</v>
      </c>
      <c r="D2" s="89" t="s">
        <v>95</v>
      </c>
    </row>
    <row r="3" spans="2:7" ht="21.65" customHeight="1" x14ac:dyDescent="0.35">
      <c r="B3" s="18" t="s">
        <v>74</v>
      </c>
      <c r="C3" t="s">
        <v>90</v>
      </c>
      <c r="D3" t="s">
        <v>91</v>
      </c>
      <c r="E3" t="s">
        <v>92</v>
      </c>
      <c r="F3" t="s">
        <v>93</v>
      </c>
      <c r="G3" t="s">
        <v>94</v>
      </c>
    </row>
    <row r="4" spans="2:7" x14ac:dyDescent="0.35">
      <c r="B4" s="86">
        <v>1</v>
      </c>
      <c r="C4" s="85"/>
      <c r="D4" s="85"/>
      <c r="E4" s="87">
        <v>0</v>
      </c>
      <c r="F4" s="95">
        <v>0</v>
      </c>
      <c r="G4" s="96">
        <f>B4*E4*(1-F4)</f>
        <v>0</v>
      </c>
    </row>
    <row r="5" spans="2:7" x14ac:dyDescent="0.35">
      <c r="B5" s="86"/>
      <c r="C5" s="85"/>
      <c r="D5" s="85"/>
      <c r="E5" s="87"/>
      <c r="F5" s="95"/>
      <c r="G5" s="96">
        <f t="shared" ref="G5:G29" si="0">B5*E5*(1-F5)</f>
        <v>0</v>
      </c>
    </row>
    <row r="6" spans="2:7" x14ac:dyDescent="0.35">
      <c r="B6" s="86"/>
      <c r="C6" s="85"/>
      <c r="D6" s="85"/>
      <c r="E6" s="87"/>
      <c r="F6" s="95"/>
      <c r="G6" s="96">
        <f t="shared" si="0"/>
        <v>0</v>
      </c>
    </row>
    <row r="7" spans="2:7" x14ac:dyDescent="0.35">
      <c r="B7" s="86"/>
      <c r="C7" s="85"/>
      <c r="D7" s="85"/>
      <c r="E7" s="87"/>
      <c r="F7" s="95"/>
      <c r="G7" s="96">
        <f t="shared" si="0"/>
        <v>0</v>
      </c>
    </row>
    <row r="8" spans="2:7" x14ac:dyDescent="0.35">
      <c r="B8" s="86"/>
      <c r="C8" s="85"/>
      <c r="D8" s="85"/>
      <c r="E8" s="87"/>
      <c r="F8" s="95"/>
      <c r="G8" s="96">
        <f t="shared" si="0"/>
        <v>0</v>
      </c>
    </row>
    <row r="9" spans="2:7" x14ac:dyDescent="0.35">
      <c r="B9" s="86"/>
      <c r="C9" s="85"/>
      <c r="D9" s="85"/>
      <c r="E9" s="87"/>
      <c r="F9" s="95"/>
      <c r="G9" s="96">
        <f t="shared" si="0"/>
        <v>0</v>
      </c>
    </row>
    <row r="10" spans="2:7" x14ac:dyDescent="0.35">
      <c r="B10" s="86"/>
      <c r="C10" s="85"/>
      <c r="D10" s="85"/>
      <c r="E10" s="87"/>
      <c r="F10" s="95"/>
      <c r="G10" s="96">
        <f t="shared" si="0"/>
        <v>0</v>
      </c>
    </row>
    <row r="11" spans="2:7" x14ac:dyDescent="0.35">
      <c r="B11" s="86"/>
      <c r="C11" s="85"/>
      <c r="D11" s="85"/>
      <c r="E11" s="87"/>
      <c r="F11" s="95"/>
      <c r="G11" s="96">
        <f t="shared" si="0"/>
        <v>0</v>
      </c>
    </row>
    <row r="12" spans="2:7" x14ac:dyDescent="0.35">
      <c r="B12" s="86"/>
      <c r="C12" s="85"/>
      <c r="D12" s="85"/>
      <c r="E12" s="87"/>
      <c r="F12" s="95"/>
      <c r="G12" s="96">
        <f t="shared" si="0"/>
        <v>0</v>
      </c>
    </row>
    <row r="13" spans="2:7" x14ac:dyDescent="0.35">
      <c r="B13" s="86"/>
      <c r="C13" s="85"/>
      <c r="D13" s="85"/>
      <c r="E13" s="87"/>
      <c r="F13" s="95"/>
      <c r="G13" s="96">
        <f t="shared" si="0"/>
        <v>0</v>
      </c>
    </row>
    <row r="14" spans="2:7" x14ac:dyDescent="0.35">
      <c r="B14" s="86"/>
      <c r="C14" s="85"/>
      <c r="D14" s="85"/>
      <c r="E14" s="87"/>
      <c r="F14" s="95"/>
      <c r="G14" s="96">
        <f t="shared" si="0"/>
        <v>0</v>
      </c>
    </row>
    <row r="15" spans="2:7" x14ac:dyDescent="0.35">
      <c r="B15" s="86"/>
      <c r="C15" s="85"/>
      <c r="D15" s="85"/>
      <c r="E15" s="87"/>
      <c r="F15" s="95"/>
      <c r="G15" s="96">
        <f t="shared" si="0"/>
        <v>0</v>
      </c>
    </row>
    <row r="16" spans="2:7" x14ac:dyDescent="0.35">
      <c r="B16" s="86"/>
      <c r="C16" s="85"/>
      <c r="D16" s="85"/>
      <c r="E16" s="87"/>
      <c r="F16" s="95"/>
      <c r="G16" s="96">
        <f t="shared" si="0"/>
        <v>0</v>
      </c>
    </row>
    <row r="17" spans="2:7" x14ac:dyDescent="0.35">
      <c r="B17" s="86"/>
      <c r="C17" s="85"/>
      <c r="D17" s="85"/>
      <c r="E17" s="87"/>
      <c r="F17" s="95"/>
      <c r="G17" s="96">
        <f t="shared" si="0"/>
        <v>0</v>
      </c>
    </row>
    <row r="18" spans="2:7" x14ac:dyDescent="0.35">
      <c r="B18" s="86"/>
      <c r="C18" s="85"/>
      <c r="D18" s="85"/>
      <c r="E18" s="87"/>
      <c r="F18" s="95"/>
      <c r="G18" s="96">
        <f t="shared" si="0"/>
        <v>0</v>
      </c>
    </row>
    <row r="19" spans="2:7" x14ac:dyDescent="0.35">
      <c r="B19" s="86"/>
      <c r="C19" s="85"/>
      <c r="D19" s="85"/>
      <c r="E19" s="87"/>
      <c r="F19" s="95"/>
      <c r="G19" s="96">
        <f t="shared" si="0"/>
        <v>0</v>
      </c>
    </row>
    <row r="20" spans="2:7" x14ac:dyDescent="0.35">
      <c r="B20" s="86"/>
      <c r="C20" s="85"/>
      <c r="D20" s="85"/>
      <c r="E20" s="87"/>
      <c r="F20" s="95"/>
      <c r="G20" s="96">
        <f t="shared" si="0"/>
        <v>0</v>
      </c>
    </row>
    <row r="21" spans="2:7" x14ac:dyDescent="0.35">
      <c r="B21" s="86"/>
      <c r="C21" s="85"/>
      <c r="D21" s="85"/>
      <c r="E21" s="87"/>
      <c r="F21" s="95"/>
      <c r="G21" s="96">
        <f t="shared" si="0"/>
        <v>0</v>
      </c>
    </row>
    <row r="22" spans="2:7" x14ac:dyDescent="0.35">
      <c r="B22" s="86"/>
      <c r="C22" s="85"/>
      <c r="D22" s="85"/>
      <c r="E22" s="87"/>
      <c r="F22" s="95"/>
      <c r="G22" s="96">
        <f t="shared" si="0"/>
        <v>0</v>
      </c>
    </row>
    <row r="23" spans="2:7" x14ac:dyDescent="0.35">
      <c r="B23" s="86"/>
      <c r="C23" s="85"/>
      <c r="D23" s="85"/>
      <c r="E23" s="87"/>
      <c r="F23" s="95"/>
      <c r="G23" s="96">
        <f t="shared" si="0"/>
        <v>0</v>
      </c>
    </row>
    <row r="24" spans="2:7" x14ac:dyDescent="0.35">
      <c r="B24" s="86"/>
      <c r="C24" s="85"/>
      <c r="D24" s="85"/>
      <c r="E24" s="87"/>
      <c r="F24" s="95"/>
      <c r="G24" s="96">
        <f t="shared" si="0"/>
        <v>0</v>
      </c>
    </row>
    <row r="25" spans="2:7" x14ac:dyDescent="0.35">
      <c r="B25" s="86"/>
      <c r="C25" s="85"/>
      <c r="D25" s="85"/>
      <c r="E25" s="87"/>
      <c r="F25" s="95"/>
      <c r="G25" s="96">
        <f t="shared" si="0"/>
        <v>0</v>
      </c>
    </row>
    <row r="26" spans="2:7" x14ac:dyDescent="0.35">
      <c r="B26" s="86"/>
      <c r="C26" s="85"/>
      <c r="D26" s="85"/>
      <c r="E26" s="87"/>
      <c r="F26" s="95"/>
      <c r="G26" s="96">
        <f t="shared" si="0"/>
        <v>0</v>
      </c>
    </row>
    <row r="27" spans="2:7" x14ac:dyDescent="0.35">
      <c r="B27" s="86"/>
      <c r="C27" s="85"/>
      <c r="D27" s="85"/>
      <c r="E27" s="87"/>
      <c r="F27" s="95"/>
      <c r="G27" s="96">
        <f t="shared" si="0"/>
        <v>0</v>
      </c>
    </row>
    <row r="28" spans="2:7" x14ac:dyDescent="0.35">
      <c r="B28"/>
    </row>
    <row r="29" spans="2:7" x14ac:dyDescent="0.35">
      <c r="B29" s="108">
        <v>1</v>
      </c>
      <c r="C29" s="109"/>
      <c r="D29" s="109" t="s">
        <v>108</v>
      </c>
      <c r="E29" s="87"/>
      <c r="F29" s="95"/>
      <c r="G29" s="96">
        <f t="shared" ref="G29" si="1">B29*E29*(1-F29)</f>
        <v>0</v>
      </c>
    </row>
    <row r="30" spans="2:7" x14ac:dyDescent="0.35">
      <c r="E30" t="s">
        <v>23</v>
      </c>
      <c r="G30" s="93">
        <f>SUM(G4:G29)</f>
        <v>0</v>
      </c>
    </row>
  </sheetData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2866CE-A0E7-4398-BFC7-C7AC9BEBA048}">
  <dimension ref="B2:G30"/>
  <sheetViews>
    <sheetView workbookViewId="0">
      <selection activeCell="D2" sqref="D2"/>
    </sheetView>
  </sheetViews>
  <sheetFormatPr defaultRowHeight="14.5" x14ac:dyDescent="0.35"/>
  <cols>
    <col min="1" max="1" width="3.453125" customWidth="1"/>
    <col min="2" max="2" width="8.453125" style="18" customWidth="1"/>
    <col min="3" max="3" width="25" customWidth="1"/>
    <col min="4" max="4" width="43.7265625" customWidth="1"/>
    <col min="5" max="7" width="14.54296875" customWidth="1"/>
  </cols>
  <sheetData>
    <row r="2" spans="2:7" ht="29.5" customHeight="1" x14ac:dyDescent="0.35">
      <c r="B2" s="88" t="s">
        <v>99</v>
      </c>
      <c r="C2" s="88" t="s">
        <v>80</v>
      </c>
      <c r="D2" s="89" t="s">
        <v>96</v>
      </c>
    </row>
    <row r="3" spans="2:7" ht="21.65" customHeight="1" x14ac:dyDescent="0.35">
      <c r="B3" s="18" t="s">
        <v>74</v>
      </c>
      <c r="C3" t="s">
        <v>90</v>
      </c>
      <c r="D3" t="s">
        <v>91</v>
      </c>
      <c r="E3" t="s">
        <v>92</v>
      </c>
      <c r="F3" t="s">
        <v>93</v>
      </c>
      <c r="G3" t="s">
        <v>94</v>
      </c>
    </row>
    <row r="4" spans="2:7" x14ac:dyDescent="0.35">
      <c r="B4" s="86">
        <v>1</v>
      </c>
      <c r="C4" s="85"/>
      <c r="D4" s="85"/>
      <c r="E4" s="87">
        <v>0</v>
      </c>
      <c r="F4" s="95">
        <v>0</v>
      </c>
      <c r="G4" s="96">
        <f>B4*E4*(1-F4)</f>
        <v>0</v>
      </c>
    </row>
    <row r="5" spans="2:7" x14ac:dyDescent="0.35">
      <c r="B5" s="86"/>
      <c r="C5" s="85"/>
      <c r="D5" s="85"/>
      <c r="E5" s="87"/>
      <c r="F5" s="95"/>
      <c r="G5" s="96">
        <f t="shared" ref="G5:G29" si="0">B5*E5*(1-F5)</f>
        <v>0</v>
      </c>
    </row>
    <row r="6" spans="2:7" x14ac:dyDescent="0.35">
      <c r="B6" s="86"/>
      <c r="C6" s="85"/>
      <c r="D6" s="85"/>
      <c r="E6" s="87"/>
      <c r="F6" s="95"/>
      <c r="G6" s="96">
        <f t="shared" si="0"/>
        <v>0</v>
      </c>
    </row>
    <row r="7" spans="2:7" x14ac:dyDescent="0.35">
      <c r="B7" s="86"/>
      <c r="C7" s="85"/>
      <c r="D7" s="85"/>
      <c r="E7" s="87"/>
      <c r="F7" s="95"/>
      <c r="G7" s="96">
        <f t="shared" si="0"/>
        <v>0</v>
      </c>
    </row>
    <row r="8" spans="2:7" x14ac:dyDescent="0.35">
      <c r="B8" s="86"/>
      <c r="C8" s="85"/>
      <c r="D8" s="85"/>
      <c r="E8" s="87"/>
      <c r="F8" s="95"/>
      <c r="G8" s="96">
        <f t="shared" si="0"/>
        <v>0</v>
      </c>
    </row>
    <row r="9" spans="2:7" x14ac:dyDescent="0.35">
      <c r="B9" s="86"/>
      <c r="C9" s="85"/>
      <c r="D9" s="85"/>
      <c r="E9" s="87"/>
      <c r="F9" s="95"/>
      <c r="G9" s="96">
        <f t="shared" si="0"/>
        <v>0</v>
      </c>
    </row>
    <row r="10" spans="2:7" x14ac:dyDescent="0.35">
      <c r="B10" s="86"/>
      <c r="C10" s="85"/>
      <c r="D10" s="85"/>
      <c r="E10" s="87"/>
      <c r="F10" s="95"/>
      <c r="G10" s="96">
        <f t="shared" si="0"/>
        <v>0</v>
      </c>
    </row>
    <row r="11" spans="2:7" x14ac:dyDescent="0.35">
      <c r="B11" s="86"/>
      <c r="C11" s="85"/>
      <c r="D11" s="85"/>
      <c r="E11" s="87"/>
      <c r="F11" s="95"/>
      <c r="G11" s="96">
        <f t="shared" si="0"/>
        <v>0</v>
      </c>
    </row>
    <row r="12" spans="2:7" x14ac:dyDescent="0.35">
      <c r="B12" s="86"/>
      <c r="C12" s="85"/>
      <c r="D12" s="85"/>
      <c r="E12" s="87"/>
      <c r="F12" s="95"/>
      <c r="G12" s="96">
        <f t="shared" si="0"/>
        <v>0</v>
      </c>
    </row>
    <row r="13" spans="2:7" x14ac:dyDescent="0.35">
      <c r="B13" s="86"/>
      <c r="C13" s="85"/>
      <c r="D13" s="85"/>
      <c r="E13" s="87"/>
      <c r="F13" s="95"/>
      <c r="G13" s="96">
        <f t="shared" si="0"/>
        <v>0</v>
      </c>
    </row>
    <row r="14" spans="2:7" x14ac:dyDescent="0.35">
      <c r="B14" s="86"/>
      <c r="C14" s="85"/>
      <c r="D14" s="85"/>
      <c r="E14" s="87"/>
      <c r="F14" s="95"/>
      <c r="G14" s="96">
        <f t="shared" si="0"/>
        <v>0</v>
      </c>
    </row>
    <row r="15" spans="2:7" x14ac:dyDescent="0.35">
      <c r="B15" s="86"/>
      <c r="C15" s="85"/>
      <c r="D15" s="85"/>
      <c r="E15" s="87"/>
      <c r="F15" s="95"/>
      <c r="G15" s="96">
        <f t="shared" si="0"/>
        <v>0</v>
      </c>
    </row>
    <row r="16" spans="2:7" x14ac:dyDescent="0.35">
      <c r="B16" s="86"/>
      <c r="C16" s="85"/>
      <c r="D16" s="85"/>
      <c r="E16" s="87"/>
      <c r="F16" s="95"/>
      <c r="G16" s="96">
        <f t="shared" si="0"/>
        <v>0</v>
      </c>
    </row>
    <row r="17" spans="2:7" x14ac:dyDescent="0.35">
      <c r="B17" s="86"/>
      <c r="C17" s="85"/>
      <c r="D17" s="85"/>
      <c r="E17" s="87"/>
      <c r="F17" s="95"/>
      <c r="G17" s="96">
        <f t="shared" si="0"/>
        <v>0</v>
      </c>
    </row>
    <row r="18" spans="2:7" x14ac:dyDescent="0.35">
      <c r="B18" s="86"/>
      <c r="C18" s="85"/>
      <c r="D18" s="85"/>
      <c r="E18" s="87"/>
      <c r="F18" s="95"/>
      <c r="G18" s="96">
        <f t="shared" si="0"/>
        <v>0</v>
      </c>
    </row>
    <row r="19" spans="2:7" x14ac:dyDescent="0.35">
      <c r="B19" s="86"/>
      <c r="C19" s="85"/>
      <c r="D19" s="85"/>
      <c r="E19" s="87"/>
      <c r="F19" s="95"/>
      <c r="G19" s="96">
        <f t="shared" si="0"/>
        <v>0</v>
      </c>
    </row>
    <row r="20" spans="2:7" x14ac:dyDescent="0.35">
      <c r="B20" s="86"/>
      <c r="C20" s="85"/>
      <c r="D20" s="85"/>
      <c r="E20" s="87"/>
      <c r="F20" s="95"/>
      <c r="G20" s="96">
        <f t="shared" si="0"/>
        <v>0</v>
      </c>
    </row>
    <row r="21" spans="2:7" x14ac:dyDescent="0.35">
      <c r="B21" s="86"/>
      <c r="C21" s="85"/>
      <c r="D21" s="85"/>
      <c r="E21" s="87"/>
      <c r="F21" s="95"/>
      <c r="G21" s="96">
        <f t="shared" si="0"/>
        <v>0</v>
      </c>
    </row>
    <row r="22" spans="2:7" x14ac:dyDescent="0.35">
      <c r="B22" s="86"/>
      <c r="C22" s="85"/>
      <c r="D22" s="85"/>
      <c r="E22" s="87"/>
      <c r="F22" s="95"/>
      <c r="G22" s="96">
        <f t="shared" si="0"/>
        <v>0</v>
      </c>
    </row>
    <row r="23" spans="2:7" x14ac:dyDescent="0.35">
      <c r="B23" s="86"/>
      <c r="C23" s="85"/>
      <c r="D23" s="85"/>
      <c r="E23" s="87"/>
      <c r="F23" s="95"/>
      <c r="G23" s="96">
        <f t="shared" si="0"/>
        <v>0</v>
      </c>
    </row>
    <row r="24" spans="2:7" x14ac:dyDescent="0.35">
      <c r="B24" s="86"/>
      <c r="C24" s="85"/>
      <c r="D24" s="85"/>
      <c r="E24" s="87"/>
      <c r="F24" s="95"/>
      <c r="G24" s="96">
        <f t="shared" si="0"/>
        <v>0</v>
      </c>
    </row>
    <row r="25" spans="2:7" x14ac:dyDescent="0.35">
      <c r="B25" s="86"/>
      <c r="C25" s="85"/>
      <c r="D25" s="85"/>
      <c r="E25" s="87"/>
      <c r="F25" s="95"/>
      <c r="G25" s="96">
        <f t="shared" si="0"/>
        <v>0</v>
      </c>
    </row>
    <row r="26" spans="2:7" x14ac:dyDescent="0.35">
      <c r="B26" s="86"/>
      <c r="C26" s="85"/>
      <c r="D26" s="85"/>
      <c r="E26" s="87"/>
      <c r="F26" s="95"/>
      <c r="G26" s="96">
        <f t="shared" si="0"/>
        <v>0</v>
      </c>
    </row>
    <row r="27" spans="2:7" x14ac:dyDescent="0.35">
      <c r="B27" s="86"/>
      <c r="C27" s="85"/>
      <c r="D27" s="85"/>
      <c r="E27" s="87"/>
      <c r="F27" s="95"/>
      <c r="G27" s="96">
        <f t="shared" si="0"/>
        <v>0</v>
      </c>
    </row>
    <row r="28" spans="2:7" x14ac:dyDescent="0.35">
      <c r="B28"/>
    </row>
    <row r="29" spans="2:7" x14ac:dyDescent="0.35">
      <c r="B29" s="108">
        <v>1</v>
      </c>
      <c r="C29" s="109"/>
      <c r="D29" s="109" t="s">
        <v>108</v>
      </c>
      <c r="E29" s="87"/>
      <c r="F29" s="95"/>
      <c r="G29" s="96">
        <f t="shared" ref="G29" si="1">B29*E29*(1-F29)</f>
        <v>0</v>
      </c>
    </row>
    <row r="30" spans="2:7" x14ac:dyDescent="0.35">
      <c r="E30" t="s">
        <v>23</v>
      </c>
      <c r="G30" s="93">
        <f>SUM(G4:G29)</f>
        <v>0</v>
      </c>
    </row>
  </sheetData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6EC20F-60F7-43BA-9033-DB17B5860D5C}">
  <dimension ref="B2:G30"/>
  <sheetViews>
    <sheetView workbookViewId="0">
      <selection activeCell="D2" sqref="D2"/>
    </sheetView>
  </sheetViews>
  <sheetFormatPr defaultRowHeight="14.5" x14ac:dyDescent="0.35"/>
  <cols>
    <col min="1" max="1" width="3.453125" customWidth="1"/>
    <col min="2" max="2" width="8.453125" style="18" customWidth="1"/>
    <col min="3" max="3" width="25" customWidth="1"/>
    <col min="4" max="4" width="43.7265625" customWidth="1"/>
    <col min="5" max="7" width="14.54296875" customWidth="1"/>
  </cols>
  <sheetData>
    <row r="2" spans="2:7" ht="29.5" customHeight="1" x14ac:dyDescent="0.35">
      <c r="B2" s="88" t="s">
        <v>100</v>
      </c>
      <c r="C2" s="88" t="s">
        <v>81</v>
      </c>
      <c r="D2" s="89" t="s">
        <v>89</v>
      </c>
    </row>
    <row r="3" spans="2:7" ht="21.65" customHeight="1" x14ac:dyDescent="0.35">
      <c r="B3" s="18" t="s">
        <v>74</v>
      </c>
      <c r="C3" t="s">
        <v>90</v>
      </c>
      <c r="D3" t="s">
        <v>91</v>
      </c>
      <c r="E3" t="s">
        <v>92</v>
      </c>
      <c r="F3" t="s">
        <v>93</v>
      </c>
      <c r="G3" t="s">
        <v>94</v>
      </c>
    </row>
    <row r="4" spans="2:7" x14ac:dyDescent="0.35">
      <c r="B4" s="86">
        <v>1</v>
      </c>
      <c r="C4" s="85"/>
      <c r="D4" s="85"/>
      <c r="E4" s="87">
        <v>0</v>
      </c>
      <c r="F4" s="95">
        <v>0</v>
      </c>
      <c r="G4" s="96">
        <f>B4*E4*(1-F4)</f>
        <v>0</v>
      </c>
    </row>
    <row r="5" spans="2:7" x14ac:dyDescent="0.35">
      <c r="B5" s="86"/>
      <c r="C5" s="85"/>
      <c r="D5" s="85"/>
      <c r="E5" s="87"/>
      <c r="F5" s="95"/>
      <c r="G5" s="96">
        <f t="shared" ref="G5:G29" si="0">B5*E5*(1-F5)</f>
        <v>0</v>
      </c>
    </row>
    <row r="6" spans="2:7" x14ac:dyDescent="0.35">
      <c r="B6" s="86"/>
      <c r="C6" s="85"/>
      <c r="D6" s="85"/>
      <c r="E6" s="87"/>
      <c r="F6" s="95"/>
      <c r="G6" s="96">
        <f t="shared" si="0"/>
        <v>0</v>
      </c>
    </row>
    <row r="7" spans="2:7" x14ac:dyDescent="0.35">
      <c r="B7" s="86"/>
      <c r="C7" s="85"/>
      <c r="D7" s="85"/>
      <c r="E7" s="87"/>
      <c r="F7" s="95"/>
      <c r="G7" s="96">
        <f t="shared" si="0"/>
        <v>0</v>
      </c>
    </row>
    <row r="8" spans="2:7" x14ac:dyDescent="0.35">
      <c r="B8" s="86"/>
      <c r="C8" s="85"/>
      <c r="D8" s="85"/>
      <c r="E8" s="87"/>
      <c r="F8" s="95"/>
      <c r="G8" s="96">
        <f t="shared" si="0"/>
        <v>0</v>
      </c>
    </row>
    <row r="9" spans="2:7" x14ac:dyDescent="0.35">
      <c r="B9" s="86"/>
      <c r="C9" s="85"/>
      <c r="D9" s="85"/>
      <c r="E9" s="87"/>
      <c r="F9" s="95"/>
      <c r="G9" s="96">
        <f t="shared" si="0"/>
        <v>0</v>
      </c>
    </row>
    <row r="10" spans="2:7" x14ac:dyDescent="0.35">
      <c r="B10" s="86"/>
      <c r="C10" s="85"/>
      <c r="D10" s="85"/>
      <c r="E10" s="87"/>
      <c r="F10" s="95"/>
      <c r="G10" s="96">
        <f t="shared" si="0"/>
        <v>0</v>
      </c>
    </row>
    <row r="11" spans="2:7" x14ac:dyDescent="0.35">
      <c r="B11" s="86"/>
      <c r="C11" s="85"/>
      <c r="D11" s="85"/>
      <c r="E11" s="87"/>
      <c r="F11" s="95"/>
      <c r="G11" s="96">
        <f t="shared" si="0"/>
        <v>0</v>
      </c>
    </row>
    <row r="12" spans="2:7" x14ac:dyDescent="0.35">
      <c r="B12" s="86"/>
      <c r="C12" s="85"/>
      <c r="D12" s="85"/>
      <c r="E12" s="87"/>
      <c r="F12" s="95"/>
      <c r="G12" s="96">
        <f t="shared" si="0"/>
        <v>0</v>
      </c>
    </row>
    <row r="13" spans="2:7" x14ac:dyDescent="0.35">
      <c r="B13" s="86"/>
      <c r="C13" s="85"/>
      <c r="D13" s="85"/>
      <c r="E13" s="87"/>
      <c r="F13" s="95"/>
      <c r="G13" s="96">
        <f t="shared" si="0"/>
        <v>0</v>
      </c>
    </row>
    <row r="14" spans="2:7" x14ac:dyDescent="0.35">
      <c r="B14" s="86"/>
      <c r="C14" s="85"/>
      <c r="D14" s="85"/>
      <c r="E14" s="87"/>
      <c r="F14" s="95"/>
      <c r="G14" s="96">
        <f t="shared" si="0"/>
        <v>0</v>
      </c>
    </row>
    <row r="15" spans="2:7" x14ac:dyDescent="0.35">
      <c r="B15" s="86"/>
      <c r="C15" s="85"/>
      <c r="D15" s="85"/>
      <c r="E15" s="87"/>
      <c r="F15" s="95"/>
      <c r="G15" s="96">
        <f t="shared" si="0"/>
        <v>0</v>
      </c>
    </row>
    <row r="16" spans="2:7" x14ac:dyDescent="0.35">
      <c r="B16" s="86"/>
      <c r="C16" s="85"/>
      <c r="D16" s="85"/>
      <c r="E16" s="87"/>
      <c r="F16" s="95"/>
      <c r="G16" s="96">
        <f t="shared" si="0"/>
        <v>0</v>
      </c>
    </row>
    <row r="17" spans="2:7" x14ac:dyDescent="0.35">
      <c r="B17" s="86"/>
      <c r="C17" s="85"/>
      <c r="D17" s="85"/>
      <c r="E17" s="87"/>
      <c r="F17" s="95"/>
      <c r="G17" s="96">
        <f t="shared" si="0"/>
        <v>0</v>
      </c>
    </row>
    <row r="18" spans="2:7" x14ac:dyDescent="0.35">
      <c r="B18" s="86"/>
      <c r="C18" s="85"/>
      <c r="D18" s="85"/>
      <c r="E18" s="87"/>
      <c r="F18" s="95"/>
      <c r="G18" s="96">
        <f t="shared" si="0"/>
        <v>0</v>
      </c>
    </row>
    <row r="19" spans="2:7" x14ac:dyDescent="0.35">
      <c r="B19" s="86"/>
      <c r="C19" s="85"/>
      <c r="D19" s="85"/>
      <c r="E19" s="87"/>
      <c r="F19" s="95"/>
      <c r="G19" s="96">
        <f t="shared" si="0"/>
        <v>0</v>
      </c>
    </row>
    <row r="20" spans="2:7" x14ac:dyDescent="0.35">
      <c r="B20" s="86"/>
      <c r="C20" s="85"/>
      <c r="D20" s="85"/>
      <c r="E20" s="87"/>
      <c r="F20" s="95"/>
      <c r="G20" s="96">
        <f t="shared" si="0"/>
        <v>0</v>
      </c>
    </row>
    <row r="21" spans="2:7" x14ac:dyDescent="0.35">
      <c r="B21" s="86"/>
      <c r="C21" s="85"/>
      <c r="D21" s="85"/>
      <c r="E21" s="87"/>
      <c r="F21" s="95"/>
      <c r="G21" s="96">
        <f t="shared" si="0"/>
        <v>0</v>
      </c>
    </row>
    <row r="22" spans="2:7" x14ac:dyDescent="0.35">
      <c r="B22" s="86"/>
      <c r="C22" s="85"/>
      <c r="D22" s="85"/>
      <c r="E22" s="87"/>
      <c r="F22" s="95"/>
      <c r="G22" s="96">
        <f t="shared" si="0"/>
        <v>0</v>
      </c>
    </row>
    <row r="23" spans="2:7" x14ac:dyDescent="0.35">
      <c r="B23" s="86"/>
      <c r="C23" s="85"/>
      <c r="D23" s="85"/>
      <c r="E23" s="87"/>
      <c r="F23" s="95"/>
      <c r="G23" s="96">
        <f t="shared" si="0"/>
        <v>0</v>
      </c>
    </row>
    <row r="24" spans="2:7" x14ac:dyDescent="0.35">
      <c r="B24" s="86"/>
      <c r="C24" s="85"/>
      <c r="D24" s="85"/>
      <c r="E24" s="87"/>
      <c r="F24" s="95"/>
      <c r="G24" s="96">
        <f t="shared" si="0"/>
        <v>0</v>
      </c>
    </row>
    <row r="25" spans="2:7" x14ac:dyDescent="0.35">
      <c r="B25" s="86"/>
      <c r="C25" s="85"/>
      <c r="D25" s="85"/>
      <c r="E25" s="87"/>
      <c r="F25" s="95"/>
      <c r="G25" s="96">
        <f t="shared" si="0"/>
        <v>0</v>
      </c>
    </row>
    <row r="26" spans="2:7" x14ac:dyDescent="0.35">
      <c r="B26" s="86"/>
      <c r="C26" s="85"/>
      <c r="D26" s="85"/>
      <c r="E26" s="87"/>
      <c r="F26" s="95"/>
      <c r="G26" s="96">
        <f t="shared" si="0"/>
        <v>0</v>
      </c>
    </row>
    <row r="27" spans="2:7" x14ac:dyDescent="0.35">
      <c r="B27" s="86"/>
      <c r="C27" s="85"/>
      <c r="D27" s="85"/>
      <c r="E27" s="87"/>
      <c r="F27" s="95"/>
      <c r="G27" s="96">
        <f t="shared" si="0"/>
        <v>0</v>
      </c>
    </row>
    <row r="28" spans="2:7" x14ac:dyDescent="0.35">
      <c r="B28"/>
    </row>
    <row r="29" spans="2:7" x14ac:dyDescent="0.35">
      <c r="B29" s="108">
        <v>1</v>
      </c>
      <c r="C29" s="109"/>
      <c r="D29" s="109" t="s">
        <v>108</v>
      </c>
      <c r="E29" s="87"/>
      <c r="F29" s="95"/>
      <c r="G29" s="96">
        <f t="shared" ref="G29" si="1">B29*E29*(1-F29)</f>
        <v>0</v>
      </c>
    </row>
    <row r="30" spans="2:7" x14ac:dyDescent="0.35">
      <c r="E30" t="s">
        <v>23</v>
      </c>
      <c r="G30" s="93">
        <f>SUM(G4:G29)</f>
        <v>0</v>
      </c>
    </row>
  </sheetData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A5EFC9-2C4E-4A9B-A79B-A1382E70BEEE}">
  <dimension ref="B2:G30"/>
  <sheetViews>
    <sheetView workbookViewId="0">
      <selection activeCell="D2" sqref="D2"/>
    </sheetView>
  </sheetViews>
  <sheetFormatPr defaultRowHeight="14.5" x14ac:dyDescent="0.35"/>
  <cols>
    <col min="1" max="1" width="3.453125" customWidth="1"/>
    <col min="2" max="2" width="8.453125" style="18" customWidth="1"/>
    <col min="3" max="3" width="25" customWidth="1"/>
    <col min="4" max="4" width="43.7265625" customWidth="1"/>
    <col min="5" max="7" width="14.54296875" customWidth="1"/>
  </cols>
  <sheetData>
    <row r="2" spans="2:7" ht="29.5" customHeight="1" x14ac:dyDescent="0.35">
      <c r="B2" s="88" t="s">
        <v>100</v>
      </c>
      <c r="C2" s="88" t="s">
        <v>81</v>
      </c>
      <c r="D2" s="89" t="s">
        <v>95</v>
      </c>
    </row>
    <row r="3" spans="2:7" ht="21.65" customHeight="1" x14ac:dyDescent="0.35">
      <c r="B3" s="18" t="s">
        <v>74</v>
      </c>
      <c r="C3" t="s">
        <v>90</v>
      </c>
      <c r="D3" t="s">
        <v>91</v>
      </c>
      <c r="E3" t="s">
        <v>92</v>
      </c>
      <c r="F3" t="s">
        <v>93</v>
      </c>
      <c r="G3" t="s">
        <v>94</v>
      </c>
    </row>
    <row r="4" spans="2:7" x14ac:dyDescent="0.35">
      <c r="B4" s="86">
        <v>1</v>
      </c>
      <c r="C4" s="85"/>
      <c r="D4" s="85"/>
      <c r="E4" s="87">
        <v>0</v>
      </c>
      <c r="F4" s="95">
        <v>0</v>
      </c>
      <c r="G4" s="96">
        <f>B4*E4*(1-F4)</f>
        <v>0</v>
      </c>
    </row>
    <row r="5" spans="2:7" x14ac:dyDescent="0.35">
      <c r="B5" s="86"/>
      <c r="C5" s="85"/>
      <c r="D5" s="85"/>
      <c r="E5" s="87"/>
      <c r="F5" s="95"/>
      <c r="G5" s="96">
        <f t="shared" ref="G5:G29" si="0">B5*E5*(1-F5)</f>
        <v>0</v>
      </c>
    </row>
    <row r="6" spans="2:7" x14ac:dyDescent="0.35">
      <c r="B6" s="86"/>
      <c r="C6" s="85"/>
      <c r="D6" s="85"/>
      <c r="E6" s="87"/>
      <c r="F6" s="95"/>
      <c r="G6" s="96">
        <f t="shared" si="0"/>
        <v>0</v>
      </c>
    </row>
    <row r="7" spans="2:7" x14ac:dyDescent="0.35">
      <c r="B7" s="86"/>
      <c r="C7" s="85"/>
      <c r="D7" s="85"/>
      <c r="E7" s="87"/>
      <c r="F7" s="95"/>
      <c r="G7" s="96">
        <f t="shared" si="0"/>
        <v>0</v>
      </c>
    </row>
    <row r="8" spans="2:7" x14ac:dyDescent="0.35">
      <c r="B8" s="86"/>
      <c r="C8" s="85"/>
      <c r="D8" s="85"/>
      <c r="E8" s="87"/>
      <c r="F8" s="95"/>
      <c r="G8" s="96">
        <f t="shared" si="0"/>
        <v>0</v>
      </c>
    </row>
    <row r="9" spans="2:7" x14ac:dyDescent="0.35">
      <c r="B9" s="86"/>
      <c r="C9" s="85"/>
      <c r="D9" s="85"/>
      <c r="E9" s="87"/>
      <c r="F9" s="95"/>
      <c r="G9" s="96">
        <f t="shared" si="0"/>
        <v>0</v>
      </c>
    </row>
    <row r="10" spans="2:7" x14ac:dyDescent="0.35">
      <c r="B10" s="86"/>
      <c r="C10" s="85"/>
      <c r="D10" s="85"/>
      <c r="E10" s="87"/>
      <c r="F10" s="95"/>
      <c r="G10" s="96">
        <f t="shared" si="0"/>
        <v>0</v>
      </c>
    </row>
    <row r="11" spans="2:7" x14ac:dyDescent="0.35">
      <c r="B11" s="86"/>
      <c r="C11" s="85"/>
      <c r="D11" s="85"/>
      <c r="E11" s="87"/>
      <c r="F11" s="95"/>
      <c r="G11" s="96">
        <f t="shared" si="0"/>
        <v>0</v>
      </c>
    </row>
    <row r="12" spans="2:7" x14ac:dyDescent="0.35">
      <c r="B12" s="86"/>
      <c r="C12" s="85"/>
      <c r="D12" s="85"/>
      <c r="E12" s="87"/>
      <c r="F12" s="95"/>
      <c r="G12" s="96">
        <f t="shared" si="0"/>
        <v>0</v>
      </c>
    </row>
    <row r="13" spans="2:7" x14ac:dyDescent="0.35">
      <c r="B13" s="86"/>
      <c r="C13" s="85"/>
      <c r="D13" s="85"/>
      <c r="E13" s="87"/>
      <c r="F13" s="95"/>
      <c r="G13" s="96">
        <f t="shared" si="0"/>
        <v>0</v>
      </c>
    </row>
    <row r="14" spans="2:7" x14ac:dyDescent="0.35">
      <c r="B14" s="86"/>
      <c r="C14" s="85"/>
      <c r="D14" s="85"/>
      <c r="E14" s="87"/>
      <c r="F14" s="95"/>
      <c r="G14" s="96">
        <f t="shared" si="0"/>
        <v>0</v>
      </c>
    </row>
    <row r="15" spans="2:7" x14ac:dyDescent="0.35">
      <c r="B15" s="86"/>
      <c r="C15" s="85"/>
      <c r="D15" s="85"/>
      <c r="E15" s="87"/>
      <c r="F15" s="95"/>
      <c r="G15" s="96">
        <f t="shared" si="0"/>
        <v>0</v>
      </c>
    </row>
    <row r="16" spans="2:7" x14ac:dyDescent="0.35">
      <c r="B16" s="86"/>
      <c r="C16" s="85"/>
      <c r="D16" s="85"/>
      <c r="E16" s="87"/>
      <c r="F16" s="95"/>
      <c r="G16" s="96">
        <f t="shared" si="0"/>
        <v>0</v>
      </c>
    </row>
    <row r="17" spans="2:7" x14ac:dyDescent="0.35">
      <c r="B17" s="86"/>
      <c r="C17" s="85"/>
      <c r="D17" s="85"/>
      <c r="E17" s="87"/>
      <c r="F17" s="95"/>
      <c r="G17" s="96">
        <f t="shared" si="0"/>
        <v>0</v>
      </c>
    </row>
    <row r="18" spans="2:7" x14ac:dyDescent="0.35">
      <c r="B18" s="86"/>
      <c r="C18" s="85"/>
      <c r="D18" s="85"/>
      <c r="E18" s="87"/>
      <c r="F18" s="95"/>
      <c r="G18" s="96">
        <f t="shared" si="0"/>
        <v>0</v>
      </c>
    </row>
    <row r="19" spans="2:7" x14ac:dyDescent="0.35">
      <c r="B19" s="86"/>
      <c r="C19" s="85"/>
      <c r="D19" s="85"/>
      <c r="E19" s="87"/>
      <c r="F19" s="95"/>
      <c r="G19" s="96">
        <f t="shared" si="0"/>
        <v>0</v>
      </c>
    </row>
    <row r="20" spans="2:7" x14ac:dyDescent="0.35">
      <c r="B20" s="86"/>
      <c r="C20" s="85"/>
      <c r="D20" s="85"/>
      <c r="E20" s="87"/>
      <c r="F20" s="95"/>
      <c r="G20" s="96">
        <f t="shared" si="0"/>
        <v>0</v>
      </c>
    </row>
    <row r="21" spans="2:7" x14ac:dyDescent="0.35">
      <c r="B21" s="86"/>
      <c r="C21" s="85"/>
      <c r="D21" s="85"/>
      <c r="E21" s="87"/>
      <c r="F21" s="95"/>
      <c r="G21" s="96">
        <f t="shared" si="0"/>
        <v>0</v>
      </c>
    </row>
    <row r="22" spans="2:7" x14ac:dyDescent="0.35">
      <c r="B22" s="86"/>
      <c r="C22" s="85"/>
      <c r="D22" s="85"/>
      <c r="E22" s="87"/>
      <c r="F22" s="95"/>
      <c r="G22" s="96">
        <f t="shared" si="0"/>
        <v>0</v>
      </c>
    </row>
    <row r="23" spans="2:7" x14ac:dyDescent="0.35">
      <c r="B23" s="86"/>
      <c r="C23" s="85"/>
      <c r="D23" s="85"/>
      <c r="E23" s="87"/>
      <c r="F23" s="95"/>
      <c r="G23" s="96">
        <f t="shared" si="0"/>
        <v>0</v>
      </c>
    </row>
    <row r="24" spans="2:7" x14ac:dyDescent="0.35">
      <c r="B24" s="86"/>
      <c r="C24" s="85"/>
      <c r="D24" s="85"/>
      <c r="E24" s="87"/>
      <c r="F24" s="95"/>
      <c r="G24" s="96">
        <f t="shared" si="0"/>
        <v>0</v>
      </c>
    </row>
    <row r="25" spans="2:7" x14ac:dyDescent="0.35">
      <c r="B25" s="86"/>
      <c r="C25" s="85"/>
      <c r="D25" s="85"/>
      <c r="E25" s="87"/>
      <c r="F25" s="95"/>
      <c r="G25" s="96">
        <f t="shared" si="0"/>
        <v>0</v>
      </c>
    </row>
    <row r="26" spans="2:7" x14ac:dyDescent="0.35">
      <c r="B26" s="86"/>
      <c r="C26" s="85"/>
      <c r="D26" s="85"/>
      <c r="E26" s="87"/>
      <c r="F26" s="95"/>
      <c r="G26" s="96">
        <f t="shared" si="0"/>
        <v>0</v>
      </c>
    </row>
    <row r="27" spans="2:7" x14ac:dyDescent="0.35">
      <c r="B27" s="86"/>
      <c r="C27" s="85"/>
      <c r="D27" s="85"/>
      <c r="E27" s="87"/>
      <c r="F27" s="95"/>
      <c r="G27" s="96">
        <f t="shared" si="0"/>
        <v>0</v>
      </c>
    </row>
    <row r="28" spans="2:7" x14ac:dyDescent="0.35">
      <c r="B28"/>
    </row>
    <row r="29" spans="2:7" x14ac:dyDescent="0.35">
      <c r="B29" s="108">
        <v>1</v>
      </c>
      <c r="C29" s="109"/>
      <c r="D29" s="109" t="s">
        <v>108</v>
      </c>
      <c r="E29" s="87"/>
      <c r="F29" s="95"/>
      <c r="G29" s="96">
        <f t="shared" ref="G29" si="1">B29*E29*(1-F29)</f>
        <v>0</v>
      </c>
    </row>
    <row r="30" spans="2:7" x14ac:dyDescent="0.35">
      <c r="E30" t="s">
        <v>23</v>
      </c>
      <c r="G30" s="93">
        <f>SUM(G4:G29)</f>
        <v>0</v>
      </c>
    </row>
  </sheetData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BD3F79-A946-46EF-BC8C-80A31D95AB1A}">
  <dimension ref="B2:G30"/>
  <sheetViews>
    <sheetView workbookViewId="0">
      <selection activeCell="D2" sqref="D2"/>
    </sheetView>
  </sheetViews>
  <sheetFormatPr defaultRowHeight="14.5" x14ac:dyDescent="0.35"/>
  <cols>
    <col min="1" max="1" width="3.453125" customWidth="1"/>
    <col min="2" max="2" width="8.453125" style="18" customWidth="1"/>
    <col min="3" max="3" width="25" customWidth="1"/>
    <col min="4" max="4" width="43.7265625" customWidth="1"/>
    <col min="5" max="7" width="14.54296875" customWidth="1"/>
  </cols>
  <sheetData>
    <row r="2" spans="2:7" ht="29.5" customHeight="1" x14ac:dyDescent="0.35">
      <c r="B2" s="88" t="s">
        <v>100</v>
      </c>
      <c r="C2" s="88" t="s">
        <v>81</v>
      </c>
      <c r="D2" s="89" t="s">
        <v>96</v>
      </c>
    </row>
    <row r="3" spans="2:7" ht="21.65" customHeight="1" x14ac:dyDescent="0.35">
      <c r="B3" s="18" t="s">
        <v>74</v>
      </c>
      <c r="C3" t="s">
        <v>90</v>
      </c>
      <c r="D3" t="s">
        <v>91</v>
      </c>
      <c r="E3" t="s">
        <v>92</v>
      </c>
      <c r="F3" t="s">
        <v>93</v>
      </c>
      <c r="G3" t="s">
        <v>94</v>
      </c>
    </row>
    <row r="4" spans="2:7" x14ac:dyDescent="0.35">
      <c r="B4" s="86">
        <v>1</v>
      </c>
      <c r="C4" s="85"/>
      <c r="D4" s="85"/>
      <c r="E4" s="87">
        <v>0</v>
      </c>
      <c r="F4" s="95">
        <v>0</v>
      </c>
      <c r="G4" s="96">
        <f>B4*E4*(1-F4)</f>
        <v>0</v>
      </c>
    </row>
    <row r="5" spans="2:7" x14ac:dyDescent="0.35">
      <c r="B5" s="86"/>
      <c r="C5" s="85"/>
      <c r="D5" s="85"/>
      <c r="E5" s="87"/>
      <c r="F5" s="95"/>
      <c r="G5" s="96">
        <f t="shared" ref="G5:G29" si="0">B5*E5*(1-F5)</f>
        <v>0</v>
      </c>
    </row>
    <row r="6" spans="2:7" x14ac:dyDescent="0.35">
      <c r="B6" s="86"/>
      <c r="C6" s="85"/>
      <c r="D6" s="85"/>
      <c r="E6" s="87"/>
      <c r="F6" s="95"/>
      <c r="G6" s="96">
        <f t="shared" si="0"/>
        <v>0</v>
      </c>
    </row>
    <row r="7" spans="2:7" x14ac:dyDescent="0.35">
      <c r="B7" s="86"/>
      <c r="C7" s="85"/>
      <c r="D7" s="85"/>
      <c r="E7" s="87"/>
      <c r="F7" s="95"/>
      <c r="G7" s="96">
        <f t="shared" si="0"/>
        <v>0</v>
      </c>
    </row>
    <row r="8" spans="2:7" x14ac:dyDescent="0.35">
      <c r="B8" s="86"/>
      <c r="C8" s="85"/>
      <c r="D8" s="85"/>
      <c r="E8" s="87"/>
      <c r="F8" s="95"/>
      <c r="G8" s="96">
        <f t="shared" si="0"/>
        <v>0</v>
      </c>
    </row>
    <row r="9" spans="2:7" x14ac:dyDescent="0.35">
      <c r="B9" s="86"/>
      <c r="C9" s="85"/>
      <c r="D9" s="85"/>
      <c r="E9" s="87"/>
      <c r="F9" s="95"/>
      <c r="G9" s="96">
        <f t="shared" si="0"/>
        <v>0</v>
      </c>
    </row>
    <row r="10" spans="2:7" x14ac:dyDescent="0.35">
      <c r="B10" s="86"/>
      <c r="C10" s="85"/>
      <c r="D10" s="85"/>
      <c r="E10" s="87"/>
      <c r="F10" s="95"/>
      <c r="G10" s="96">
        <f t="shared" si="0"/>
        <v>0</v>
      </c>
    </row>
    <row r="11" spans="2:7" x14ac:dyDescent="0.35">
      <c r="B11" s="86"/>
      <c r="C11" s="85"/>
      <c r="D11" s="85"/>
      <c r="E11" s="87"/>
      <c r="F11" s="95"/>
      <c r="G11" s="96">
        <f t="shared" si="0"/>
        <v>0</v>
      </c>
    </row>
    <row r="12" spans="2:7" x14ac:dyDescent="0.35">
      <c r="B12" s="86"/>
      <c r="C12" s="85"/>
      <c r="D12" s="85"/>
      <c r="E12" s="87"/>
      <c r="F12" s="95"/>
      <c r="G12" s="96">
        <f t="shared" si="0"/>
        <v>0</v>
      </c>
    </row>
    <row r="13" spans="2:7" x14ac:dyDescent="0.35">
      <c r="B13" s="86"/>
      <c r="C13" s="85"/>
      <c r="D13" s="85"/>
      <c r="E13" s="87"/>
      <c r="F13" s="95"/>
      <c r="G13" s="96">
        <f t="shared" si="0"/>
        <v>0</v>
      </c>
    </row>
    <row r="14" spans="2:7" x14ac:dyDescent="0.35">
      <c r="B14" s="86"/>
      <c r="C14" s="85"/>
      <c r="D14" s="85"/>
      <c r="E14" s="87"/>
      <c r="F14" s="95"/>
      <c r="G14" s="96">
        <f t="shared" si="0"/>
        <v>0</v>
      </c>
    </row>
    <row r="15" spans="2:7" x14ac:dyDescent="0.35">
      <c r="B15" s="86"/>
      <c r="C15" s="85"/>
      <c r="D15" s="85"/>
      <c r="E15" s="87"/>
      <c r="F15" s="95"/>
      <c r="G15" s="96">
        <f t="shared" si="0"/>
        <v>0</v>
      </c>
    </row>
    <row r="16" spans="2:7" x14ac:dyDescent="0.35">
      <c r="B16" s="86"/>
      <c r="C16" s="85"/>
      <c r="D16" s="85"/>
      <c r="E16" s="87"/>
      <c r="F16" s="95"/>
      <c r="G16" s="96">
        <f t="shared" si="0"/>
        <v>0</v>
      </c>
    </row>
    <row r="17" spans="2:7" x14ac:dyDescent="0.35">
      <c r="B17" s="86"/>
      <c r="C17" s="85"/>
      <c r="D17" s="85"/>
      <c r="E17" s="87"/>
      <c r="F17" s="95"/>
      <c r="G17" s="96">
        <f t="shared" si="0"/>
        <v>0</v>
      </c>
    </row>
    <row r="18" spans="2:7" x14ac:dyDescent="0.35">
      <c r="B18" s="86"/>
      <c r="C18" s="85"/>
      <c r="D18" s="85"/>
      <c r="E18" s="87"/>
      <c r="F18" s="95"/>
      <c r="G18" s="96">
        <f t="shared" si="0"/>
        <v>0</v>
      </c>
    </row>
    <row r="19" spans="2:7" x14ac:dyDescent="0.35">
      <c r="B19" s="86"/>
      <c r="C19" s="85"/>
      <c r="D19" s="85"/>
      <c r="E19" s="87"/>
      <c r="F19" s="95"/>
      <c r="G19" s="96">
        <f t="shared" si="0"/>
        <v>0</v>
      </c>
    </row>
    <row r="20" spans="2:7" x14ac:dyDescent="0.35">
      <c r="B20" s="86"/>
      <c r="C20" s="85"/>
      <c r="D20" s="85"/>
      <c r="E20" s="87"/>
      <c r="F20" s="95"/>
      <c r="G20" s="96">
        <f t="shared" si="0"/>
        <v>0</v>
      </c>
    </row>
    <row r="21" spans="2:7" x14ac:dyDescent="0.35">
      <c r="B21" s="86"/>
      <c r="C21" s="85"/>
      <c r="D21" s="85"/>
      <c r="E21" s="87"/>
      <c r="F21" s="95"/>
      <c r="G21" s="96">
        <f t="shared" si="0"/>
        <v>0</v>
      </c>
    </row>
    <row r="22" spans="2:7" x14ac:dyDescent="0.35">
      <c r="B22" s="86"/>
      <c r="C22" s="85"/>
      <c r="D22" s="85"/>
      <c r="E22" s="87"/>
      <c r="F22" s="95"/>
      <c r="G22" s="96">
        <f t="shared" si="0"/>
        <v>0</v>
      </c>
    </row>
    <row r="23" spans="2:7" x14ac:dyDescent="0.35">
      <c r="B23" s="86"/>
      <c r="C23" s="85"/>
      <c r="D23" s="85"/>
      <c r="E23" s="87"/>
      <c r="F23" s="95"/>
      <c r="G23" s="96">
        <f t="shared" si="0"/>
        <v>0</v>
      </c>
    </row>
    <row r="24" spans="2:7" x14ac:dyDescent="0.35">
      <c r="B24" s="86"/>
      <c r="C24" s="85"/>
      <c r="D24" s="85"/>
      <c r="E24" s="87"/>
      <c r="F24" s="95"/>
      <c r="G24" s="96">
        <f t="shared" si="0"/>
        <v>0</v>
      </c>
    </row>
    <row r="25" spans="2:7" x14ac:dyDescent="0.35">
      <c r="B25" s="86"/>
      <c r="C25" s="85"/>
      <c r="D25" s="85"/>
      <c r="E25" s="87"/>
      <c r="F25" s="95"/>
      <c r="G25" s="96">
        <f t="shared" si="0"/>
        <v>0</v>
      </c>
    </row>
    <row r="26" spans="2:7" x14ac:dyDescent="0.35">
      <c r="B26" s="86"/>
      <c r="C26" s="85"/>
      <c r="D26" s="85"/>
      <c r="E26" s="87"/>
      <c r="F26" s="95"/>
      <c r="G26" s="96">
        <f t="shared" si="0"/>
        <v>0</v>
      </c>
    </row>
    <row r="27" spans="2:7" x14ac:dyDescent="0.35">
      <c r="B27" s="86"/>
      <c r="C27" s="85"/>
      <c r="D27" s="85"/>
      <c r="E27" s="87"/>
      <c r="F27" s="95"/>
      <c r="G27" s="96">
        <f t="shared" si="0"/>
        <v>0</v>
      </c>
    </row>
    <row r="28" spans="2:7" x14ac:dyDescent="0.35">
      <c r="B28"/>
    </row>
    <row r="29" spans="2:7" x14ac:dyDescent="0.35">
      <c r="B29" s="108">
        <v>1</v>
      </c>
      <c r="C29" s="109"/>
      <c r="D29" s="109" t="s">
        <v>108</v>
      </c>
      <c r="E29" s="87"/>
      <c r="F29" s="95"/>
      <c r="G29" s="96">
        <f t="shared" ref="G29" si="1">B29*E29*(1-F29)</f>
        <v>0</v>
      </c>
    </row>
    <row r="30" spans="2:7" x14ac:dyDescent="0.35">
      <c r="E30" t="s">
        <v>23</v>
      </c>
      <c r="G30" s="93">
        <f>SUM(G4:G29)</f>
        <v>0</v>
      </c>
    </row>
  </sheetData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F7C994-41B7-4F77-A7D7-FCC18FE7FFAF}">
  <dimension ref="B2:G30"/>
  <sheetViews>
    <sheetView workbookViewId="0">
      <selection activeCell="D2" sqref="D2"/>
    </sheetView>
  </sheetViews>
  <sheetFormatPr defaultRowHeight="14.5" x14ac:dyDescent="0.35"/>
  <cols>
    <col min="1" max="1" width="3.453125" customWidth="1"/>
    <col min="2" max="2" width="8.453125" style="18" customWidth="1"/>
    <col min="3" max="3" width="25" customWidth="1"/>
    <col min="4" max="4" width="43.7265625" customWidth="1"/>
    <col min="5" max="7" width="14.54296875" customWidth="1"/>
  </cols>
  <sheetData>
    <row r="2" spans="2:7" ht="29.5" customHeight="1" x14ac:dyDescent="0.35">
      <c r="B2" s="88" t="s">
        <v>101</v>
      </c>
      <c r="C2" s="88" t="s">
        <v>82</v>
      </c>
      <c r="D2" s="89" t="s">
        <v>89</v>
      </c>
    </row>
    <row r="3" spans="2:7" ht="21.65" customHeight="1" x14ac:dyDescent="0.35">
      <c r="B3" s="18" t="s">
        <v>74</v>
      </c>
      <c r="C3" t="s">
        <v>90</v>
      </c>
      <c r="D3" t="s">
        <v>91</v>
      </c>
      <c r="E3" t="s">
        <v>92</v>
      </c>
      <c r="F3" t="s">
        <v>93</v>
      </c>
      <c r="G3" t="s">
        <v>94</v>
      </c>
    </row>
    <row r="4" spans="2:7" x14ac:dyDescent="0.35">
      <c r="B4" s="86">
        <v>1</v>
      </c>
      <c r="C4" s="85"/>
      <c r="D4" s="85"/>
      <c r="E4" s="87">
        <v>0</v>
      </c>
      <c r="F4" s="95">
        <v>0</v>
      </c>
      <c r="G4" s="96">
        <f>B4*E4*(1-F4)</f>
        <v>0</v>
      </c>
    </row>
    <row r="5" spans="2:7" x14ac:dyDescent="0.35">
      <c r="B5" s="86"/>
      <c r="C5" s="85"/>
      <c r="D5" s="85"/>
      <c r="E5" s="87"/>
      <c r="F5" s="95"/>
      <c r="G5" s="96">
        <f t="shared" ref="G5:G29" si="0">B5*E5*(1-F5)</f>
        <v>0</v>
      </c>
    </row>
    <row r="6" spans="2:7" x14ac:dyDescent="0.35">
      <c r="B6" s="86"/>
      <c r="C6" s="85"/>
      <c r="D6" s="85"/>
      <c r="E6" s="87"/>
      <c r="F6" s="95"/>
      <c r="G6" s="96">
        <f t="shared" si="0"/>
        <v>0</v>
      </c>
    </row>
    <row r="7" spans="2:7" x14ac:dyDescent="0.35">
      <c r="B7" s="86"/>
      <c r="C7" s="85"/>
      <c r="D7" s="85"/>
      <c r="E7" s="87"/>
      <c r="F7" s="95"/>
      <c r="G7" s="96">
        <f t="shared" si="0"/>
        <v>0</v>
      </c>
    </row>
    <row r="8" spans="2:7" x14ac:dyDescent="0.35">
      <c r="B8" s="86"/>
      <c r="C8" s="85"/>
      <c r="D8" s="85"/>
      <c r="E8" s="87"/>
      <c r="F8" s="95"/>
      <c r="G8" s="96">
        <f t="shared" si="0"/>
        <v>0</v>
      </c>
    </row>
    <row r="9" spans="2:7" x14ac:dyDescent="0.35">
      <c r="B9" s="86"/>
      <c r="C9" s="85"/>
      <c r="D9" s="85"/>
      <c r="E9" s="87"/>
      <c r="F9" s="95"/>
      <c r="G9" s="96">
        <f t="shared" si="0"/>
        <v>0</v>
      </c>
    </row>
    <row r="10" spans="2:7" x14ac:dyDescent="0.35">
      <c r="B10" s="86"/>
      <c r="C10" s="85"/>
      <c r="D10" s="85"/>
      <c r="E10" s="87"/>
      <c r="F10" s="95"/>
      <c r="G10" s="96">
        <f t="shared" si="0"/>
        <v>0</v>
      </c>
    </row>
    <row r="11" spans="2:7" x14ac:dyDescent="0.35">
      <c r="B11" s="86"/>
      <c r="C11" s="85"/>
      <c r="D11" s="85"/>
      <c r="E11" s="87"/>
      <c r="F11" s="95"/>
      <c r="G11" s="96">
        <f t="shared" si="0"/>
        <v>0</v>
      </c>
    </row>
    <row r="12" spans="2:7" x14ac:dyDescent="0.35">
      <c r="B12" s="86"/>
      <c r="C12" s="85"/>
      <c r="D12" s="85"/>
      <c r="E12" s="87"/>
      <c r="F12" s="95"/>
      <c r="G12" s="96">
        <f t="shared" si="0"/>
        <v>0</v>
      </c>
    </row>
    <row r="13" spans="2:7" x14ac:dyDescent="0.35">
      <c r="B13" s="86"/>
      <c r="C13" s="85"/>
      <c r="D13" s="85"/>
      <c r="E13" s="87"/>
      <c r="F13" s="95"/>
      <c r="G13" s="96">
        <f t="shared" si="0"/>
        <v>0</v>
      </c>
    </row>
    <row r="14" spans="2:7" x14ac:dyDescent="0.35">
      <c r="B14" s="86"/>
      <c r="C14" s="85"/>
      <c r="D14" s="85"/>
      <c r="E14" s="87"/>
      <c r="F14" s="95"/>
      <c r="G14" s="96">
        <f t="shared" si="0"/>
        <v>0</v>
      </c>
    </row>
    <row r="15" spans="2:7" x14ac:dyDescent="0.35">
      <c r="B15" s="86"/>
      <c r="C15" s="85"/>
      <c r="D15" s="85"/>
      <c r="E15" s="87"/>
      <c r="F15" s="95"/>
      <c r="G15" s="96">
        <f t="shared" si="0"/>
        <v>0</v>
      </c>
    </row>
    <row r="16" spans="2:7" x14ac:dyDescent="0.35">
      <c r="B16" s="86"/>
      <c r="C16" s="85"/>
      <c r="D16" s="85"/>
      <c r="E16" s="87"/>
      <c r="F16" s="95"/>
      <c r="G16" s="96">
        <f t="shared" si="0"/>
        <v>0</v>
      </c>
    </row>
    <row r="17" spans="2:7" x14ac:dyDescent="0.35">
      <c r="B17" s="86"/>
      <c r="C17" s="85"/>
      <c r="D17" s="85"/>
      <c r="E17" s="87"/>
      <c r="F17" s="95"/>
      <c r="G17" s="96">
        <f t="shared" si="0"/>
        <v>0</v>
      </c>
    </row>
    <row r="18" spans="2:7" x14ac:dyDescent="0.35">
      <c r="B18" s="86"/>
      <c r="C18" s="85"/>
      <c r="D18" s="85"/>
      <c r="E18" s="87"/>
      <c r="F18" s="95"/>
      <c r="G18" s="96">
        <f t="shared" si="0"/>
        <v>0</v>
      </c>
    </row>
    <row r="19" spans="2:7" x14ac:dyDescent="0.35">
      <c r="B19" s="86"/>
      <c r="C19" s="85"/>
      <c r="D19" s="85"/>
      <c r="E19" s="87"/>
      <c r="F19" s="95"/>
      <c r="G19" s="96">
        <f t="shared" si="0"/>
        <v>0</v>
      </c>
    </row>
    <row r="20" spans="2:7" x14ac:dyDescent="0.35">
      <c r="B20" s="86"/>
      <c r="C20" s="85"/>
      <c r="D20" s="85"/>
      <c r="E20" s="87"/>
      <c r="F20" s="95"/>
      <c r="G20" s="96">
        <f t="shared" si="0"/>
        <v>0</v>
      </c>
    </row>
    <row r="21" spans="2:7" x14ac:dyDescent="0.35">
      <c r="B21" s="86"/>
      <c r="C21" s="85"/>
      <c r="D21" s="85"/>
      <c r="E21" s="87"/>
      <c r="F21" s="95"/>
      <c r="G21" s="96">
        <f t="shared" si="0"/>
        <v>0</v>
      </c>
    </row>
    <row r="22" spans="2:7" x14ac:dyDescent="0.35">
      <c r="B22" s="86"/>
      <c r="C22" s="85"/>
      <c r="D22" s="85"/>
      <c r="E22" s="87"/>
      <c r="F22" s="95"/>
      <c r="G22" s="96">
        <f t="shared" si="0"/>
        <v>0</v>
      </c>
    </row>
    <row r="23" spans="2:7" x14ac:dyDescent="0.35">
      <c r="B23" s="86"/>
      <c r="C23" s="85"/>
      <c r="D23" s="85"/>
      <c r="E23" s="87"/>
      <c r="F23" s="95"/>
      <c r="G23" s="96">
        <f t="shared" si="0"/>
        <v>0</v>
      </c>
    </row>
    <row r="24" spans="2:7" x14ac:dyDescent="0.35">
      <c r="B24" s="86"/>
      <c r="C24" s="85"/>
      <c r="D24" s="85"/>
      <c r="E24" s="87"/>
      <c r="F24" s="95"/>
      <c r="G24" s="96">
        <f t="shared" si="0"/>
        <v>0</v>
      </c>
    </row>
    <row r="25" spans="2:7" x14ac:dyDescent="0.35">
      <c r="B25" s="86"/>
      <c r="C25" s="85"/>
      <c r="D25" s="85"/>
      <c r="E25" s="87"/>
      <c r="F25" s="95"/>
      <c r="G25" s="96">
        <f t="shared" si="0"/>
        <v>0</v>
      </c>
    </row>
    <row r="26" spans="2:7" x14ac:dyDescent="0.35">
      <c r="B26" s="86"/>
      <c r="C26" s="85"/>
      <c r="D26" s="85"/>
      <c r="E26" s="87"/>
      <c r="F26" s="95"/>
      <c r="G26" s="96">
        <f t="shared" si="0"/>
        <v>0</v>
      </c>
    </row>
    <row r="27" spans="2:7" x14ac:dyDescent="0.35">
      <c r="B27" s="86"/>
      <c r="C27" s="85"/>
      <c r="D27" s="85"/>
      <c r="E27" s="87"/>
      <c r="F27" s="95"/>
      <c r="G27" s="96">
        <f t="shared" si="0"/>
        <v>0</v>
      </c>
    </row>
    <row r="28" spans="2:7" x14ac:dyDescent="0.35">
      <c r="B28"/>
    </row>
    <row r="29" spans="2:7" x14ac:dyDescent="0.35">
      <c r="B29" s="108">
        <v>1</v>
      </c>
      <c r="C29" s="109"/>
      <c r="D29" s="109" t="s">
        <v>108</v>
      </c>
      <c r="E29" s="87"/>
      <c r="F29" s="95"/>
      <c r="G29" s="96">
        <f t="shared" ref="G29" si="1">B29*E29*(1-F29)</f>
        <v>0</v>
      </c>
    </row>
    <row r="30" spans="2:7" x14ac:dyDescent="0.35">
      <c r="E30" t="s">
        <v>23</v>
      </c>
      <c r="G30" s="93">
        <f>SUM(G4:G29)</f>
        <v>0</v>
      </c>
    </row>
  </sheetData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5E3F04-72EF-43F9-8538-B695791574B8}">
  <dimension ref="B2:G30"/>
  <sheetViews>
    <sheetView workbookViewId="0">
      <selection activeCell="D2" sqref="D2"/>
    </sheetView>
  </sheetViews>
  <sheetFormatPr defaultRowHeight="14.5" x14ac:dyDescent="0.35"/>
  <cols>
    <col min="1" max="1" width="3.453125" customWidth="1"/>
    <col min="2" max="2" width="8.453125" style="18" customWidth="1"/>
    <col min="3" max="3" width="25" customWidth="1"/>
    <col min="4" max="4" width="43.7265625" customWidth="1"/>
    <col min="5" max="7" width="14.54296875" customWidth="1"/>
  </cols>
  <sheetData>
    <row r="2" spans="2:7" ht="29.5" customHeight="1" x14ac:dyDescent="0.35">
      <c r="B2" s="88" t="s">
        <v>101</v>
      </c>
      <c r="C2" s="88" t="s">
        <v>82</v>
      </c>
      <c r="D2" s="89" t="s">
        <v>95</v>
      </c>
    </row>
    <row r="3" spans="2:7" ht="21.65" customHeight="1" x14ac:dyDescent="0.35">
      <c r="B3" s="18" t="s">
        <v>74</v>
      </c>
      <c r="C3" t="s">
        <v>90</v>
      </c>
      <c r="D3" t="s">
        <v>91</v>
      </c>
      <c r="E3" t="s">
        <v>92</v>
      </c>
      <c r="F3" t="s">
        <v>93</v>
      </c>
      <c r="G3" t="s">
        <v>94</v>
      </c>
    </row>
    <row r="4" spans="2:7" x14ac:dyDescent="0.35">
      <c r="B4" s="86">
        <v>1</v>
      </c>
      <c r="C4" s="85"/>
      <c r="D4" s="85"/>
      <c r="E4" s="87">
        <v>0</v>
      </c>
      <c r="F4" s="95">
        <v>0</v>
      </c>
      <c r="G4" s="96">
        <f>B4*E4*(1-F4)</f>
        <v>0</v>
      </c>
    </row>
    <row r="5" spans="2:7" x14ac:dyDescent="0.35">
      <c r="B5" s="86"/>
      <c r="C5" s="85"/>
      <c r="D5" s="85"/>
      <c r="E5" s="87"/>
      <c r="F5" s="95"/>
      <c r="G5" s="96">
        <f t="shared" ref="G5:G29" si="0">B5*E5*(1-F5)</f>
        <v>0</v>
      </c>
    </row>
    <row r="6" spans="2:7" x14ac:dyDescent="0.35">
      <c r="B6" s="86"/>
      <c r="C6" s="85"/>
      <c r="D6" s="85"/>
      <c r="E6" s="87"/>
      <c r="F6" s="95"/>
      <c r="G6" s="96">
        <f t="shared" si="0"/>
        <v>0</v>
      </c>
    </row>
    <row r="7" spans="2:7" x14ac:dyDescent="0.35">
      <c r="B7" s="86"/>
      <c r="C7" s="85"/>
      <c r="D7" s="85"/>
      <c r="E7" s="87"/>
      <c r="F7" s="95"/>
      <c r="G7" s="96">
        <f t="shared" si="0"/>
        <v>0</v>
      </c>
    </row>
    <row r="8" spans="2:7" x14ac:dyDescent="0.35">
      <c r="B8" s="86"/>
      <c r="C8" s="85"/>
      <c r="D8" s="85"/>
      <c r="E8" s="87"/>
      <c r="F8" s="95"/>
      <c r="G8" s="96">
        <f t="shared" si="0"/>
        <v>0</v>
      </c>
    </row>
    <row r="9" spans="2:7" x14ac:dyDescent="0.35">
      <c r="B9" s="86"/>
      <c r="C9" s="85"/>
      <c r="D9" s="85"/>
      <c r="E9" s="87"/>
      <c r="F9" s="95"/>
      <c r="G9" s="96">
        <f t="shared" si="0"/>
        <v>0</v>
      </c>
    </row>
    <row r="10" spans="2:7" x14ac:dyDescent="0.35">
      <c r="B10" s="86"/>
      <c r="C10" s="85"/>
      <c r="D10" s="85"/>
      <c r="E10" s="87"/>
      <c r="F10" s="95"/>
      <c r="G10" s="96">
        <f t="shared" si="0"/>
        <v>0</v>
      </c>
    </row>
    <row r="11" spans="2:7" x14ac:dyDescent="0.35">
      <c r="B11" s="86"/>
      <c r="C11" s="85"/>
      <c r="D11" s="85"/>
      <c r="E11" s="87"/>
      <c r="F11" s="95"/>
      <c r="G11" s="96">
        <f t="shared" si="0"/>
        <v>0</v>
      </c>
    </row>
    <row r="12" spans="2:7" x14ac:dyDescent="0.35">
      <c r="B12" s="86"/>
      <c r="C12" s="85"/>
      <c r="D12" s="85"/>
      <c r="E12" s="87"/>
      <c r="F12" s="95"/>
      <c r="G12" s="96">
        <f t="shared" si="0"/>
        <v>0</v>
      </c>
    </row>
    <row r="13" spans="2:7" x14ac:dyDescent="0.35">
      <c r="B13" s="86"/>
      <c r="C13" s="85"/>
      <c r="D13" s="85"/>
      <c r="E13" s="87"/>
      <c r="F13" s="95"/>
      <c r="G13" s="96">
        <f t="shared" si="0"/>
        <v>0</v>
      </c>
    </row>
    <row r="14" spans="2:7" x14ac:dyDescent="0.35">
      <c r="B14" s="86"/>
      <c r="C14" s="85"/>
      <c r="D14" s="85"/>
      <c r="E14" s="87"/>
      <c r="F14" s="95"/>
      <c r="G14" s="96">
        <f t="shared" si="0"/>
        <v>0</v>
      </c>
    </row>
    <row r="15" spans="2:7" x14ac:dyDescent="0.35">
      <c r="B15" s="86"/>
      <c r="C15" s="85"/>
      <c r="D15" s="85"/>
      <c r="E15" s="87"/>
      <c r="F15" s="95"/>
      <c r="G15" s="96">
        <f t="shared" si="0"/>
        <v>0</v>
      </c>
    </row>
    <row r="16" spans="2:7" x14ac:dyDescent="0.35">
      <c r="B16" s="86"/>
      <c r="C16" s="85"/>
      <c r="D16" s="85"/>
      <c r="E16" s="87"/>
      <c r="F16" s="95"/>
      <c r="G16" s="96">
        <f t="shared" si="0"/>
        <v>0</v>
      </c>
    </row>
    <row r="17" spans="2:7" x14ac:dyDescent="0.35">
      <c r="B17" s="86"/>
      <c r="C17" s="85"/>
      <c r="D17" s="85"/>
      <c r="E17" s="87"/>
      <c r="F17" s="95"/>
      <c r="G17" s="96">
        <f t="shared" si="0"/>
        <v>0</v>
      </c>
    </row>
    <row r="18" spans="2:7" x14ac:dyDescent="0.35">
      <c r="B18" s="86"/>
      <c r="C18" s="85"/>
      <c r="D18" s="85"/>
      <c r="E18" s="87"/>
      <c r="F18" s="95"/>
      <c r="G18" s="96">
        <f t="shared" si="0"/>
        <v>0</v>
      </c>
    </row>
    <row r="19" spans="2:7" x14ac:dyDescent="0.35">
      <c r="B19" s="86"/>
      <c r="C19" s="85"/>
      <c r="D19" s="85"/>
      <c r="E19" s="87"/>
      <c r="F19" s="95"/>
      <c r="G19" s="96">
        <f t="shared" si="0"/>
        <v>0</v>
      </c>
    </row>
    <row r="20" spans="2:7" x14ac:dyDescent="0.35">
      <c r="B20" s="86"/>
      <c r="C20" s="85"/>
      <c r="D20" s="85"/>
      <c r="E20" s="87"/>
      <c r="F20" s="95"/>
      <c r="G20" s="96">
        <f t="shared" si="0"/>
        <v>0</v>
      </c>
    </row>
    <row r="21" spans="2:7" x14ac:dyDescent="0.35">
      <c r="B21" s="86"/>
      <c r="C21" s="85"/>
      <c r="D21" s="85"/>
      <c r="E21" s="87"/>
      <c r="F21" s="95"/>
      <c r="G21" s="96">
        <f t="shared" si="0"/>
        <v>0</v>
      </c>
    </row>
    <row r="22" spans="2:7" x14ac:dyDescent="0.35">
      <c r="B22" s="86"/>
      <c r="C22" s="85"/>
      <c r="D22" s="85"/>
      <c r="E22" s="87"/>
      <c r="F22" s="95"/>
      <c r="G22" s="96">
        <f t="shared" si="0"/>
        <v>0</v>
      </c>
    </row>
    <row r="23" spans="2:7" x14ac:dyDescent="0.35">
      <c r="B23" s="86"/>
      <c r="C23" s="85"/>
      <c r="D23" s="85"/>
      <c r="E23" s="87"/>
      <c r="F23" s="95"/>
      <c r="G23" s="96">
        <f t="shared" si="0"/>
        <v>0</v>
      </c>
    </row>
    <row r="24" spans="2:7" x14ac:dyDescent="0.35">
      <c r="B24" s="86"/>
      <c r="C24" s="85"/>
      <c r="D24" s="85"/>
      <c r="E24" s="87"/>
      <c r="F24" s="95"/>
      <c r="G24" s="96">
        <f t="shared" si="0"/>
        <v>0</v>
      </c>
    </row>
    <row r="25" spans="2:7" x14ac:dyDescent="0.35">
      <c r="B25" s="86"/>
      <c r="C25" s="85"/>
      <c r="D25" s="85"/>
      <c r="E25" s="87"/>
      <c r="F25" s="95"/>
      <c r="G25" s="96">
        <f t="shared" si="0"/>
        <v>0</v>
      </c>
    </row>
    <row r="26" spans="2:7" x14ac:dyDescent="0.35">
      <c r="B26" s="86"/>
      <c r="C26" s="85"/>
      <c r="D26" s="85"/>
      <c r="E26" s="87"/>
      <c r="F26" s="95"/>
      <c r="G26" s="96">
        <f t="shared" si="0"/>
        <v>0</v>
      </c>
    </row>
    <row r="27" spans="2:7" x14ac:dyDescent="0.35">
      <c r="B27" s="86"/>
      <c r="C27" s="85"/>
      <c r="D27" s="85"/>
      <c r="E27" s="87"/>
      <c r="F27" s="95"/>
      <c r="G27" s="96">
        <f t="shared" si="0"/>
        <v>0</v>
      </c>
    </row>
    <row r="28" spans="2:7" x14ac:dyDescent="0.35">
      <c r="B28"/>
    </row>
    <row r="29" spans="2:7" x14ac:dyDescent="0.35">
      <c r="B29" s="108">
        <v>1</v>
      </c>
      <c r="C29" s="109"/>
      <c r="D29" s="109" t="s">
        <v>108</v>
      </c>
      <c r="E29" s="87"/>
      <c r="F29" s="95"/>
      <c r="G29" s="96">
        <f t="shared" ref="G29" si="1">B29*E29*(1-F29)</f>
        <v>0</v>
      </c>
    </row>
    <row r="30" spans="2:7" x14ac:dyDescent="0.35">
      <c r="E30" t="s">
        <v>23</v>
      </c>
      <c r="G30" s="93">
        <f>SUM(G4:G29)</f>
        <v>0</v>
      </c>
    </row>
  </sheetData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0A3B7D-DD17-4C45-A564-09F25DB24CAD}">
  <dimension ref="B2:G30"/>
  <sheetViews>
    <sheetView workbookViewId="0">
      <selection activeCell="D2" sqref="D2"/>
    </sheetView>
  </sheetViews>
  <sheetFormatPr defaultRowHeight="14.5" x14ac:dyDescent="0.35"/>
  <cols>
    <col min="1" max="1" width="3.453125" customWidth="1"/>
    <col min="2" max="2" width="8.453125" style="18" customWidth="1"/>
    <col min="3" max="3" width="25" customWidth="1"/>
    <col min="4" max="4" width="43.7265625" customWidth="1"/>
    <col min="5" max="7" width="14.54296875" customWidth="1"/>
  </cols>
  <sheetData>
    <row r="2" spans="2:7" ht="29.5" customHeight="1" x14ac:dyDescent="0.35">
      <c r="B2" s="88" t="s">
        <v>101</v>
      </c>
      <c r="C2" s="88" t="s">
        <v>82</v>
      </c>
      <c r="D2" s="89" t="s">
        <v>96</v>
      </c>
    </row>
    <row r="3" spans="2:7" ht="21.65" customHeight="1" x14ac:dyDescent="0.35">
      <c r="B3" s="18" t="s">
        <v>74</v>
      </c>
      <c r="C3" t="s">
        <v>90</v>
      </c>
      <c r="D3" t="s">
        <v>91</v>
      </c>
      <c r="E3" t="s">
        <v>92</v>
      </c>
      <c r="F3" t="s">
        <v>93</v>
      </c>
      <c r="G3" t="s">
        <v>94</v>
      </c>
    </row>
    <row r="4" spans="2:7" x14ac:dyDescent="0.35">
      <c r="B4" s="86">
        <v>1</v>
      </c>
      <c r="C4" s="85"/>
      <c r="D4" s="85"/>
      <c r="E4" s="87">
        <v>0</v>
      </c>
      <c r="F4" s="95">
        <v>0</v>
      </c>
      <c r="G4" s="96">
        <f>B4*E4*(1-F4)</f>
        <v>0</v>
      </c>
    </row>
    <row r="5" spans="2:7" x14ac:dyDescent="0.35">
      <c r="B5" s="86"/>
      <c r="C5" s="85"/>
      <c r="D5" s="85"/>
      <c r="E5" s="87"/>
      <c r="F5" s="95"/>
      <c r="G5" s="96">
        <f t="shared" ref="G5:G29" si="0">B5*E5*(1-F5)</f>
        <v>0</v>
      </c>
    </row>
    <row r="6" spans="2:7" x14ac:dyDescent="0.35">
      <c r="B6" s="86"/>
      <c r="C6" s="85"/>
      <c r="D6" s="85"/>
      <c r="E6" s="87"/>
      <c r="F6" s="95"/>
      <c r="G6" s="96">
        <f t="shared" si="0"/>
        <v>0</v>
      </c>
    </row>
    <row r="7" spans="2:7" x14ac:dyDescent="0.35">
      <c r="B7" s="86"/>
      <c r="C7" s="85"/>
      <c r="D7" s="85"/>
      <c r="E7" s="87"/>
      <c r="F7" s="95"/>
      <c r="G7" s="96">
        <f t="shared" si="0"/>
        <v>0</v>
      </c>
    </row>
    <row r="8" spans="2:7" x14ac:dyDescent="0.35">
      <c r="B8" s="86"/>
      <c r="C8" s="85"/>
      <c r="D8" s="85"/>
      <c r="E8" s="87"/>
      <c r="F8" s="95"/>
      <c r="G8" s="96">
        <f t="shared" si="0"/>
        <v>0</v>
      </c>
    </row>
    <row r="9" spans="2:7" x14ac:dyDescent="0.35">
      <c r="B9" s="86"/>
      <c r="C9" s="85"/>
      <c r="D9" s="85"/>
      <c r="E9" s="87"/>
      <c r="F9" s="95"/>
      <c r="G9" s="96">
        <f t="shared" si="0"/>
        <v>0</v>
      </c>
    </row>
    <row r="10" spans="2:7" x14ac:dyDescent="0.35">
      <c r="B10" s="86"/>
      <c r="C10" s="85"/>
      <c r="D10" s="85"/>
      <c r="E10" s="87"/>
      <c r="F10" s="95"/>
      <c r="G10" s="96">
        <f t="shared" si="0"/>
        <v>0</v>
      </c>
    </row>
    <row r="11" spans="2:7" x14ac:dyDescent="0.35">
      <c r="B11" s="86"/>
      <c r="C11" s="85"/>
      <c r="D11" s="85"/>
      <c r="E11" s="87"/>
      <c r="F11" s="95"/>
      <c r="G11" s="96">
        <f t="shared" si="0"/>
        <v>0</v>
      </c>
    </row>
    <row r="12" spans="2:7" x14ac:dyDescent="0.35">
      <c r="B12" s="86"/>
      <c r="C12" s="85"/>
      <c r="D12" s="85"/>
      <c r="E12" s="87"/>
      <c r="F12" s="95"/>
      <c r="G12" s="96">
        <f t="shared" si="0"/>
        <v>0</v>
      </c>
    </row>
    <row r="13" spans="2:7" x14ac:dyDescent="0.35">
      <c r="B13" s="86"/>
      <c r="C13" s="85"/>
      <c r="D13" s="85"/>
      <c r="E13" s="87"/>
      <c r="F13" s="95"/>
      <c r="G13" s="96">
        <f t="shared" si="0"/>
        <v>0</v>
      </c>
    </row>
    <row r="14" spans="2:7" x14ac:dyDescent="0.35">
      <c r="B14" s="86"/>
      <c r="C14" s="85"/>
      <c r="D14" s="85"/>
      <c r="E14" s="87"/>
      <c r="F14" s="95"/>
      <c r="G14" s="96">
        <f t="shared" si="0"/>
        <v>0</v>
      </c>
    </row>
    <row r="15" spans="2:7" x14ac:dyDescent="0.35">
      <c r="B15" s="86"/>
      <c r="C15" s="85"/>
      <c r="D15" s="85"/>
      <c r="E15" s="87"/>
      <c r="F15" s="95"/>
      <c r="G15" s="96">
        <f t="shared" si="0"/>
        <v>0</v>
      </c>
    </row>
    <row r="16" spans="2:7" x14ac:dyDescent="0.35">
      <c r="B16" s="86"/>
      <c r="C16" s="85"/>
      <c r="D16" s="85"/>
      <c r="E16" s="87"/>
      <c r="F16" s="95"/>
      <c r="G16" s="96">
        <f t="shared" si="0"/>
        <v>0</v>
      </c>
    </row>
    <row r="17" spans="2:7" x14ac:dyDescent="0.35">
      <c r="B17" s="86"/>
      <c r="C17" s="85"/>
      <c r="D17" s="85"/>
      <c r="E17" s="87"/>
      <c r="F17" s="95"/>
      <c r="G17" s="96">
        <f t="shared" si="0"/>
        <v>0</v>
      </c>
    </row>
    <row r="18" spans="2:7" x14ac:dyDescent="0.35">
      <c r="B18" s="86"/>
      <c r="C18" s="85"/>
      <c r="D18" s="85"/>
      <c r="E18" s="87"/>
      <c r="F18" s="95"/>
      <c r="G18" s="96">
        <f t="shared" si="0"/>
        <v>0</v>
      </c>
    </row>
    <row r="19" spans="2:7" x14ac:dyDescent="0.35">
      <c r="B19" s="86"/>
      <c r="C19" s="85"/>
      <c r="D19" s="85"/>
      <c r="E19" s="87"/>
      <c r="F19" s="95"/>
      <c r="G19" s="96">
        <f t="shared" si="0"/>
        <v>0</v>
      </c>
    </row>
    <row r="20" spans="2:7" x14ac:dyDescent="0.35">
      <c r="B20" s="86"/>
      <c r="C20" s="85"/>
      <c r="D20" s="85"/>
      <c r="E20" s="87"/>
      <c r="F20" s="95"/>
      <c r="G20" s="96">
        <f t="shared" si="0"/>
        <v>0</v>
      </c>
    </row>
    <row r="21" spans="2:7" x14ac:dyDescent="0.35">
      <c r="B21" s="86"/>
      <c r="C21" s="85"/>
      <c r="D21" s="85"/>
      <c r="E21" s="87"/>
      <c r="F21" s="95"/>
      <c r="G21" s="96">
        <f t="shared" si="0"/>
        <v>0</v>
      </c>
    </row>
    <row r="22" spans="2:7" x14ac:dyDescent="0.35">
      <c r="B22" s="86"/>
      <c r="C22" s="85"/>
      <c r="D22" s="85"/>
      <c r="E22" s="87"/>
      <c r="F22" s="95"/>
      <c r="G22" s="96">
        <f t="shared" si="0"/>
        <v>0</v>
      </c>
    </row>
    <row r="23" spans="2:7" x14ac:dyDescent="0.35">
      <c r="B23" s="86"/>
      <c r="C23" s="85"/>
      <c r="D23" s="85"/>
      <c r="E23" s="87"/>
      <c r="F23" s="95"/>
      <c r="G23" s="96">
        <f t="shared" si="0"/>
        <v>0</v>
      </c>
    </row>
    <row r="24" spans="2:7" x14ac:dyDescent="0.35">
      <c r="B24" s="86"/>
      <c r="C24" s="85"/>
      <c r="D24" s="85"/>
      <c r="E24" s="87"/>
      <c r="F24" s="95"/>
      <c r="G24" s="96">
        <f t="shared" si="0"/>
        <v>0</v>
      </c>
    </row>
    <row r="25" spans="2:7" x14ac:dyDescent="0.35">
      <c r="B25" s="86"/>
      <c r="C25" s="85"/>
      <c r="D25" s="85"/>
      <c r="E25" s="87"/>
      <c r="F25" s="95"/>
      <c r="G25" s="96">
        <f t="shared" si="0"/>
        <v>0</v>
      </c>
    </row>
    <row r="26" spans="2:7" x14ac:dyDescent="0.35">
      <c r="B26" s="86"/>
      <c r="C26" s="85"/>
      <c r="D26" s="85"/>
      <c r="E26" s="87"/>
      <c r="F26" s="95"/>
      <c r="G26" s="96">
        <f t="shared" si="0"/>
        <v>0</v>
      </c>
    </row>
    <row r="27" spans="2:7" x14ac:dyDescent="0.35">
      <c r="B27" s="86"/>
      <c r="C27" s="85"/>
      <c r="D27" s="85"/>
      <c r="E27" s="87"/>
      <c r="F27" s="95"/>
      <c r="G27" s="96">
        <f t="shared" si="0"/>
        <v>0</v>
      </c>
    </row>
    <row r="28" spans="2:7" x14ac:dyDescent="0.35">
      <c r="B28"/>
    </row>
    <row r="29" spans="2:7" x14ac:dyDescent="0.35">
      <c r="B29" s="108">
        <v>1</v>
      </c>
      <c r="C29" s="109"/>
      <c r="D29" s="109" t="s">
        <v>108</v>
      </c>
      <c r="E29" s="87"/>
      <c r="F29" s="95"/>
      <c r="G29" s="96">
        <f t="shared" ref="G29" si="1">B29*E29*(1-F29)</f>
        <v>0</v>
      </c>
    </row>
    <row r="30" spans="2:7" x14ac:dyDescent="0.35">
      <c r="E30" t="s">
        <v>23</v>
      </c>
      <c r="G30" s="93">
        <f>SUM(G4:G29)</f>
        <v>0</v>
      </c>
    </row>
  </sheetData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25C20F-A37F-4646-BAFB-9136EDEF93F9}">
  <dimension ref="B2:G30"/>
  <sheetViews>
    <sheetView workbookViewId="0">
      <selection activeCell="D2" sqref="D2"/>
    </sheetView>
  </sheetViews>
  <sheetFormatPr defaultRowHeight="14.5" x14ac:dyDescent="0.35"/>
  <cols>
    <col min="1" max="1" width="3.453125" customWidth="1"/>
    <col min="2" max="2" width="8.453125" style="18" customWidth="1"/>
    <col min="3" max="3" width="25" customWidth="1"/>
    <col min="4" max="4" width="43.7265625" customWidth="1"/>
    <col min="5" max="7" width="14.54296875" customWidth="1"/>
  </cols>
  <sheetData>
    <row r="2" spans="2:7" ht="29.5" customHeight="1" x14ac:dyDescent="0.35">
      <c r="B2" s="88" t="s">
        <v>102</v>
      </c>
      <c r="C2" s="88" t="s">
        <v>83</v>
      </c>
      <c r="D2" s="89" t="s">
        <v>89</v>
      </c>
    </row>
    <row r="3" spans="2:7" ht="21.65" customHeight="1" x14ac:dyDescent="0.35">
      <c r="B3" s="18" t="s">
        <v>74</v>
      </c>
      <c r="C3" t="s">
        <v>90</v>
      </c>
      <c r="D3" t="s">
        <v>91</v>
      </c>
      <c r="E3" t="s">
        <v>92</v>
      </c>
      <c r="F3" t="s">
        <v>93</v>
      </c>
      <c r="G3" t="s">
        <v>94</v>
      </c>
    </row>
    <row r="4" spans="2:7" x14ac:dyDescent="0.35">
      <c r="B4" s="86">
        <v>1</v>
      </c>
      <c r="C4" s="85"/>
      <c r="D4" s="85"/>
      <c r="E4" s="87">
        <v>0</v>
      </c>
      <c r="F4" s="95">
        <v>0</v>
      </c>
      <c r="G4" s="96">
        <f>B4*E4*(1-F4)</f>
        <v>0</v>
      </c>
    </row>
    <row r="5" spans="2:7" x14ac:dyDescent="0.35">
      <c r="B5" s="86"/>
      <c r="C5" s="85"/>
      <c r="D5" s="85"/>
      <c r="E5" s="87"/>
      <c r="F5" s="95"/>
      <c r="G5" s="96">
        <f t="shared" ref="G5:G29" si="0">B5*E5*(1-F5)</f>
        <v>0</v>
      </c>
    </row>
    <row r="6" spans="2:7" x14ac:dyDescent="0.35">
      <c r="B6" s="86"/>
      <c r="C6" s="85"/>
      <c r="D6" s="85"/>
      <c r="E6" s="87"/>
      <c r="F6" s="95"/>
      <c r="G6" s="96">
        <f t="shared" si="0"/>
        <v>0</v>
      </c>
    </row>
    <row r="7" spans="2:7" x14ac:dyDescent="0.35">
      <c r="B7" s="86"/>
      <c r="C7" s="85"/>
      <c r="D7" s="85"/>
      <c r="E7" s="87"/>
      <c r="F7" s="95"/>
      <c r="G7" s="96">
        <f t="shared" si="0"/>
        <v>0</v>
      </c>
    </row>
    <row r="8" spans="2:7" x14ac:dyDescent="0.35">
      <c r="B8" s="86"/>
      <c r="C8" s="85"/>
      <c r="D8" s="85"/>
      <c r="E8" s="87"/>
      <c r="F8" s="95"/>
      <c r="G8" s="96">
        <f t="shared" si="0"/>
        <v>0</v>
      </c>
    </row>
    <row r="9" spans="2:7" x14ac:dyDescent="0.35">
      <c r="B9" s="86"/>
      <c r="C9" s="85"/>
      <c r="D9" s="85"/>
      <c r="E9" s="87"/>
      <c r="F9" s="95"/>
      <c r="G9" s="96">
        <f t="shared" si="0"/>
        <v>0</v>
      </c>
    </row>
    <row r="10" spans="2:7" x14ac:dyDescent="0.35">
      <c r="B10" s="86"/>
      <c r="C10" s="85"/>
      <c r="D10" s="85"/>
      <c r="E10" s="87"/>
      <c r="F10" s="95"/>
      <c r="G10" s="96">
        <f t="shared" si="0"/>
        <v>0</v>
      </c>
    </row>
    <row r="11" spans="2:7" x14ac:dyDescent="0.35">
      <c r="B11" s="86"/>
      <c r="C11" s="85"/>
      <c r="D11" s="85"/>
      <c r="E11" s="87"/>
      <c r="F11" s="95"/>
      <c r="G11" s="96">
        <f t="shared" si="0"/>
        <v>0</v>
      </c>
    </row>
    <row r="12" spans="2:7" x14ac:dyDescent="0.35">
      <c r="B12" s="86"/>
      <c r="C12" s="85"/>
      <c r="D12" s="85"/>
      <c r="E12" s="87"/>
      <c r="F12" s="95"/>
      <c r="G12" s="96">
        <f t="shared" si="0"/>
        <v>0</v>
      </c>
    </row>
    <row r="13" spans="2:7" x14ac:dyDescent="0.35">
      <c r="B13" s="86"/>
      <c r="C13" s="85"/>
      <c r="D13" s="85"/>
      <c r="E13" s="87"/>
      <c r="F13" s="95"/>
      <c r="G13" s="96">
        <f t="shared" si="0"/>
        <v>0</v>
      </c>
    </row>
    <row r="14" spans="2:7" x14ac:dyDescent="0.35">
      <c r="B14" s="86"/>
      <c r="C14" s="85"/>
      <c r="D14" s="85"/>
      <c r="E14" s="87"/>
      <c r="F14" s="95"/>
      <c r="G14" s="96">
        <f t="shared" si="0"/>
        <v>0</v>
      </c>
    </row>
    <row r="15" spans="2:7" x14ac:dyDescent="0.35">
      <c r="B15" s="86"/>
      <c r="C15" s="85"/>
      <c r="D15" s="85"/>
      <c r="E15" s="87"/>
      <c r="F15" s="95"/>
      <c r="G15" s="96">
        <f t="shared" si="0"/>
        <v>0</v>
      </c>
    </row>
    <row r="16" spans="2:7" x14ac:dyDescent="0.35">
      <c r="B16" s="86"/>
      <c r="C16" s="85"/>
      <c r="D16" s="85"/>
      <c r="E16" s="87"/>
      <c r="F16" s="95"/>
      <c r="G16" s="96">
        <f t="shared" si="0"/>
        <v>0</v>
      </c>
    </row>
    <row r="17" spans="2:7" x14ac:dyDescent="0.35">
      <c r="B17" s="86"/>
      <c r="C17" s="85"/>
      <c r="D17" s="85"/>
      <c r="E17" s="87"/>
      <c r="F17" s="95"/>
      <c r="G17" s="96">
        <f t="shared" si="0"/>
        <v>0</v>
      </c>
    </row>
    <row r="18" spans="2:7" x14ac:dyDescent="0.35">
      <c r="B18" s="86"/>
      <c r="C18" s="85"/>
      <c r="D18" s="85"/>
      <c r="E18" s="87"/>
      <c r="F18" s="95"/>
      <c r="G18" s="96">
        <f t="shared" si="0"/>
        <v>0</v>
      </c>
    </row>
    <row r="19" spans="2:7" x14ac:dyDescent="0.35">
      <c r="B19" s="86"/>
      <c r="C19" s="85"/>
      <c r="D19" s="85"/>
      <c r="E19" s="87"/>
      <c r="F19" s="95"/>
      <c r="G19" s="96">
        <f t="shared" si="0"/>
        <v>0</v>
      </c>
    </row>
    <row r="20" spans="2:7" x14ac:dyDescent="0.35">
      <c r="B20" s="86"/>
      <c r="C20" s="85"/>
      <c r="D20" s="85"/>
      <c r="E20" s="87"/>
      <c r="F20" s="95"/>
      <c r="G20" s="96">
        <f t="shared" si="0"/>
        <v>0</v>
      </c>
    </row>
    <row r="21" spans="2:7" x14ac:dyDescent="0.35">
      <c r="B21" s="86"/>
      <c r="C21" s="85"/>
      <c r="D21" s="85"/>
      <c r="E21" s="87"/>
      <c r="F21" s="95"/>
      <c r="G21" s="96">
        <f t="shared" si="0"/>
        <v>0</v>
      </c>
    </row>
    <row r="22" spans="2:7" x14ac:dyDescent="0.35">
      <c r="B22" s="86"/>
      <c r="C22" s="85"/>
      <c r="D22" s="85"/>
      <c r="E22" s="87"/>
      <c r="F22" s="95"/>
      <c r="G22" s="96">
        <f t="shared" si="0"/>
        <v>0</v>
      </c>
    </row>
    <row r="23" spans="2:7" x14ac:dyDescent="0.35">
      <c r="B23" s="86"/>
      <c r="C23" s="85"/>
      <c r="D23" s="85"/>
      <c r="E23" s="87"/>
      <c r="F23" s="95"/>
      <c r="G23" s="96">
        <f t="shared" si="0"/>
        <v>0</v>
      </c>
    </row>
    <row r="24" spans="2:7" x14ac:dyDescent="0.35">
      <c r="B24" s="86"/>
      <c r="C24" s="85"/>
      <c r="D24" s="85"/>
      <c r="E24" s="87"/>
      <c r="F24" s="95"/>
      <c r="G24" s="96">
        <f t="shared" si="0"/>
        <v>0</v>
      </c>
    </row>
    <row r="25" spans="2:7" x14ac:dyDescent="0.35">
      <c r="B25" s="86"/>
      <c r="C25" s="85"/>
      <c r="D25" s="85"/>
      <c r="E25" s="87"/>
      <c r="F25" s="95"/>
      <c r="G25" s="96">
        <f t="shared" si="0"/>
        <v>0</v>
      </c>
    </row>
    <row r="26" spans="2:7" x14ac:dyDescent="0.35">
      <c r="B26" s="86"/>
      <c r="C26" s="85"/>
      <c r="D26" s="85"/>
      <c r="E26" s="87"/>
      <c r="F26" s="95"/>
      <c r="G26" s="96">
        <f t="shared" si="0"/>
        <v>0</v>
      </c>
    </row>
    <row r="27" spans="2:7" x14ac:dyDescent="0.35">
      <c r="B27" s="86"/>
      <c r="C27" s="85"/>
      <c r="D27" s="85"/>
      <c r="E27" s="87"/>
      <c r="F27" s="95"/>
      <c r="G27" s="96">
        <f t="shared" si="0"/>
        <v>0</v>
      </c>
    </row>
    <row r="28" spans="2:7" x14ac:dyDescent="0.35">
      <c r="B28"/>
    </row>
    <row r="29" spans="2:7" x14ac:dyDescent="0.35">
      <c r="B29" s="108">
        <v>1</v>
      </c>
      <c r="C29" s="109"/>
      <c r="D29" s="109" t="s">
        <v>108</v>
      </c>
      <c r="E29" s="87"/>
      <c r="F29" s="95"/>
      <c r="G29" s="96">
        <f t="shared" ref="G29" si="1">B29*E29*(1-F29)</f>
        <v>0</v>
      </c>
    </row>
    <row r="30" spans="2:7" x14ac:dyDescent="0.35">
      <c r="E30" t="s">
        <v>23</v>
      </c>
      <c r="G30" s="93">
        <f>SUM(G4:G29)</f>
        <v>0</v>
      </c>
    </row>
  </sheetData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C0DAA3-883B-4F34-BF70-9A729E3DDC84}">
  <dimension ref="B2:G30"/>
  <sheetViews>
    <sheetView workbookViewId="0">
      <selection activeCell="D2" sqref="D2"/>
    </sheetView>
  </sheetViews>
  <sheetFormatPr defaultRowHeight="14.5" x14ac:dyDescent="0.35"/>
  <cols>
    <col min="1" max="1" width="3.453125" customWidth="1"/>
    <col min="2" max="2" width="8.453125" style="18" customWidth="1"/>
    <col min="3" max="3" width="25" customWidth="1"/>
    <col min="4" max="4" width="43.7265625" customWidth="1"/>
    <col min="5" max="7" width="14.54296875" customWidth="1"/>
  </cols>
  <sheetData>
    <row r="2" spans="2:7" ht="29.5" customHeight="1" x14ac:dyDescent="0.35">
      <c r="B2" s="88" t="s">
        <v>102</v>
      </c>
      <c r="C2" s="88" t="s">
        <v>83</v>
      </c>
      <c r="D2" s="89" t="s">
        <v>95</v>
      </c>
    </row>
    <row r="3" spans="2:7" ht="21.65" customHeight="1" x14ac:dyDescent="0.35">
      <c r="B3" s="18" t="s">
        <v>74</v>
      </c>
      <c r="C3" t="s">
        <v>90</v>
      </c>
      <c r="D3" t="s">
        <v>91</v>
      </c>
      <c r="E3" t="s">
        <v>92</v>
      </c>
      <c r="F3" t="s">
        <v>93</v>
      </c>
      <c r="G3" t="s">
        <v>94</v>
      </c>
    </row>
    <row r="4" spans="2:7" x14ac:dyDescent="0.35">
      <c r="B4" s="86">
        <v>1</v>
      </c>
      <c r="C4" s="85"/>
      <c r="D4" s="85"/>
      <c r="E4" s="87">
        <v>0</v>
      </c>
      <c r="F4" s="95">
        <v>0</v>
      </c>
      <c r="G4" s="96">
        <f>B4*E4*(1-F4)</f>
        <v>0</v>
      </c>
    </row>
    <row r="5" spans="2:7" x14ac:dyDescent="0.35">
      <c r="B5" s="86"/>
      <c r="C5" s="85"/>
      <c r="D5" s="85"/>
      <c r="E5" s="87"/>
      <c r="F5" s="95"/>
      <c r="G5" s="96">
        <f t="shared" ref="G5:G29" si="0">B5*E5*(1-F5)</f>
        <v>0</v>
      </c>
    </row>
    <row r="6" spans="2:7" x14ac:dyDescent="0.35">
      <c r="B6" s="86"/>
      <c r="C6" s="85"/>
      <c r="D6" s="85"/>
      <c r="E6" s="87"/>
      <c r="F6" s="95"/>
      <c r="G6" s="96">
        <f t="shared" si="0"/>
        <v>0</v>
      </c>
    </row>
    <row r="7" spans="2:7" x14ac:dyDescent="0.35">
      <c r="B7" s="86"/>
      <c r="C7" s="85"/>
      <c r="D7" s="85"/>
      <c r="E7" s="87"/>
      <c r="F7" s="95"/>
      <c r="G7" s="96">
        <f t="shared" si="0"/>
        <v>0</v>
      </c>
    </row>
    <row r="8" spans="2:7" x14ac:dyDescent="0.35">
      <c r="B8" s="86"/>
      <c r="C8" s="85"/>
      <c r="D8" s="85"/>
      <c r="E8" s="87"/>
      <c r="F8" s="95"/>
      <c r="G8" s="96">
        <f t="shared" si="0"/>
        <v>0</v>
      </c>
    </row>
    <row r="9" spans="2:7" x14ac:dyDescent="0.35">
      <c r="B9" s="86"/>
      <c r="C9" s="85"/>
      <c r="D9" s="85"/>
      <c r="E9" s="87"/>
      <c r="F9" s="95"/>
      <c r="G9" s="96">
        <f t="shared" si="0"/>
        <v>0</v>
      </c>
    </row>
    <row r="10" spans="2:7" x14ac:dyDescent="0.35">
      <c r="B10" s="86"/>
      <c r="C10" s="85"/>
      <c r="D10" s="85"/>
      <c r="E10" s="87"/>
      <c r="F10" s="95"/>
      <c r="G10" s="96">
        <f t="shared" si="0"/>
        <v>0</v>
      </c>
    </row>
    <row r="11" spans="2:7" x14ac:dyDescent="0.35">
      <c r="B11" s="86"/>
      <c r="C11" s="85"/>
      <c r="D11" s="85"/>
      <c r="E11" s="87"/>
      <c r="F11" s="95"/>
      <c r="G11" s="96">
        <f t="shared" si="0"/>
        <v>0</v>
      </c>
    </row>
    <row r="12" spans="2:7" x14ac:dyDescent="0.35">
      <c r="B12" s="86"/>
      <c r="C12" s="85"/>
      <c r="D12" s="85"/>
      <c r="E12" s="87"/>
      <c r="F12" s="95"/>
      <c r="G12" s="96">
        <f t="shared" si="0"/>
        <v>0</v>
      </c>
    </row>
    <row r="13" spans="2:7" x14ac:dyDescent="0.35">
      <c r="B13" s="86"/>
      <c r="C13" s="85"/>
      <c r="D13" s="85"/>
      <c r="E13" s="87"/>
      <c r="F13" s="95"/>
      <c r="G13" s="96">
        <f t="shared" si="0"/>
        <v>0</v>
      </c>
    </row>
    <row r="14" spans="2:7" x14ac:dyDescent="0.35">
      <c r="B14" s="86"/>
      <c r="C14" s="85"/>
      <c r="D14" s="85"/>
      <c r="E14" s="87"/>
      <c r="F14" s="95"/>
      <c r="G14" s="96">
        <f t="shared" si="0"/>
        <v>0</v>
      </c>
    </row>
    <row r="15" spans="2:7" x14ac:dyDescent="0.35">
      <c r="B15" s="86"/>
      <c r="C15" s="85"/>
      <c r="D15" s="85"/>
      <c r="E15" s="87"/>
      <c r="F15" s="95"/>
      <c r="G15" s="96">
        <f t="shared" si="0"/>
        <v>0</v>
      </c>
    </row>
    <row r="16" spans="2:7" x14ac:dyDescent="0.35">
      <c r="B16" s="86"/>
      <c r="C16" s="85"/>
      <c r="D16" s="85"/>
      <c r="E16" s="87"/>
      <c r="F16" s="95"/>
      <c r="G16" s="96">
        <f t="shared" si="0"/>
        <v>0</v>
      </c>
    </row>
    <row r="17" spans="2:7" x14ac:dyDescent="0.35">
      <c r="B17" s="86"/>
      <c r="C17" s="85"/>
      <c r="D17" s="85"/>
      <c r="E17" s="87"/>
      <c r="F17" s="95"/>
      <c r="G17" s="96">
        <f t="shared" si="0"/>
        <v>0</v>
      </c>
    </row>
    <row r="18" spans="2:7" x14ac:dyDescent="0.35">
      <c r="B18" s="86"/>
      <c r="C18" s="85"/>
      <c r="D18" s="85"/>
      <c r="E18" s="87"/>
      <c r="F18" s="95"/>
      <c r="G18" s="96">
        <f t="shared" si="0"/>
        <v>0</v>
      </c>
    </row>
    <row r="19" spans="2:7" x14ac:dyDescent="0.35">
      <c r="B19" s="86"/>
      <c r="C19" s="85"/>
      <c r="D19" s="85"/>
      <c r="E19" s="87"/>
      <c r="F19" s="95"/>
      <c r="G19" s="96">
        <f t="shared" si="0"/>
        <v>0</v>
      </c>
    </row>
    <row r="20" spans="2:7" x14ac:dyDescent="0.35">
      <c r="B20" s="86"/>
      <c r="C20" s="85"/>
      <c r="D20" s="85"/>
      <c r="E20" s="87"/>
      <c r="F20" s="95"/>
      <c r="G20" s="96">
        <f t="shared" si="0"/>
        <v>0</v>
      </c>
    </row>
    <row r="21" spans="2:7" x14ac:dyDescent="0.35">
      <c r="B21" s="86"/>
      <c r="C21" s="85"/>
      <c r="D21" s="85"/>
      <c r="E21" s="87"/>
      <c r="F21" s="95"/>
      <c r="G21" s="96">
        <f t="shared" si="0"/>
        <v>0</v>
      </c>
    </row>
    <row r="22" spans="2:7" x14ac:dyDescent="0.35">
      <c r="B22" s="86"/>
      <c r="C22" s="85"/>
      <c r="D22" s="85"/>
      <c r="E22" s="87"/>
      <c r="F22" s="95"/>
      <c r="G22" s="96">
        <f t="shared" si="0"/>
        <v>0</v>
      </c>
    </row>
    <row r="23" spans="2:7" x14ac:dyDescent="0.35">
      <c r="B23" s="86"/>
      <c r="C23" s="85"/>
      <c r="D23" s="85"/>
      <c r="E23" s="87"/>
      <c r="F23" s="95"/>
      <c r="G23" s="96">
        <f t="shared" si="0"/>
        <v>0</v>
      </c>
    </row>
    <row r="24" spans="2:7" x14ac:dyDescent="0.35">
      <c r="B24" s="86"/>
      <c r="C24" s="85"/>
      <c r="D24" s="85"/>
      <c r="E24" s="87"/>
      <c r="F24" s="95"/>
      <c r="G24" s="96">
        <f t="shared" si="0"/>
        <v>0</v>
      </c>
    </row>
    <row r="25" spans="2:7" x14ac:dyDescent="0.35">
      <c r="B25" s="86"/>
      <c r="C25" s="85"/>
      <c r="D25" s="85"/>
      <c r="E25" s="87"/>
      <c r="F25" s="95"/>
      <c r="G25" s="96">
        <f t="shared" si="0"/>
        <v>0</v>
      </c>
    </row>
    <row r="26" spans="2:7" x14ac:dyDescent="0.35">
      <c r="B26" s="86"/>
      <c r="C26" s="85"/>
      <c r="D26" s="85"/>
      <c r="E26" s="87"/>
      <c r="F26" s="95"/>
      <c r="G26" s="96">
        <f t="shared" si="0"/>
        <v>0</v>
      </c>
    </row>
    <row r="27" spans="2:7" x14ac:dyDescent="0.35">
      <c r="B27" s="86"/>
      <c r="C27" s="85"/>
      <c r="D27" s="85"/>
      <c r="E27" s="87"/>
      <c r="F27" s="95"/>
      <c r="G27" s="96">
        <f t="shared" si="0"/>
        <v>0</v>
      </c>
    </row>
    <row r="28" spans="2:7" x14ac:dyDescent="0.35">
      <c r="B28"/>
    </row>
    <row r="29" spans="2:7" x14ac:dyDescent="0.35">
      <c r="B29" s="108">
        <v>1</v>
      </c>
      <c r="C29" s="109"/>
      <c r="D29" s="109" t="s">
        <v>108</v>
      </c>
      <c r="E29" s="87"/>
      <c r="F29" s="95"/>
      <c r="G29" s="96">
        <f t="shared" ref="G29" si="1">B29*E29*(1-F29)</f>
        <v>0</v>
      </c>
    </row>
    <row r="30" spans="2:7" x14ac:dyDescent="0.35">
      <c r="E30" t="s">
        <v>23</v>
      </c>
      <c r="G30" s="93">
        <f>SUM(G4:G29)</f>
        <v>0</v>
      </c>
    </row>
  </sheetData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D0963E-8088-4EDB-9A3E-615EA45CAFD8}">
  <dimension ref="B2:G30"/>
  <sheetViews>
    <sheetView workbookViewId="0">
      <selection activeCell="D2" sqref="D2"/>
    </sheetView>
  </sheetViews>
  <sheetFormatPr defaultRowHeight="14.5" x14ac:dyDescent="0.35"/>
  <cols>
    <col min="1" max="1" width="3.453125" customWidth="1"/>
    <col min="2" max="2" width="8.453125" style="18" customWidth="1"/>
    <col min="3" max="3" width="25" customWidth="1"/>
    <col min="4" max="4" width="43.7265625" customWidth="1"/>
    <col min="5" max="7" width="14.54296875" customWidth="1"/>
  </cols>
  <sheetData>
    <row r="2" spans="2:7" ht="29.5" customHeight="1" x14ac:dyDescent="0.35">
      <c r="B2" s="88" t="s">
        <v>102</v>
      </c>
      <c r="C2" s="88" t="s">
        <v>83</v>
      </c>
      <c r="D2" s="89" t="s">
        <v>96</v>
      </c>
    </row>
    <row r="3" spans="2:7" ht="21.65" customHeight="1" x14ac:dyDescent="0.35">
      <c r="B3" s="18" t="s">
        <v>74</v>
      </c>
      <c r="C3" t="s">
        <v>90</v>
      </c>
      <c r="D3" t="s">
        <v>91</v>
      </c>
      <c r="E3" t="s">
        <v>92</v>
      </c>
      <c r="F3" t="s">
        <v>93</v>
      </c>
      <c r="G3" t="s">
        <v>94</v>
      </c>
    </row>
    <row r="4" spans="2:7" x14ac:dyDescent="0.35">
      <c r="B4" s="86">
        <v>1</v>
      </c>
      <c r="C4" s="85"/>
      <c r="D4" s="85"/>
      <c r="E4" s="87">
        <v>0</v>
      </c>
      <c r="F4" s="95">
        <v>0</v>
      </c>
      <c r="G4" s="96">
        <f>B4*E4*(1-F4)</f>
        <v>0</v>
      </c>
    </row>
    <row r="5" spans="2:7" x14ac:dyDescent="0.35">
      <c r="B5" s="86"/>
      <c r="C5" s="85"/>
      <c r="D5" s="85"/>
      <c r="E5" s="87"/>
      <c r="F5" s="95"/>
      <c r="G5" s="96">
        <f t="shared" ref="G5:G29" si="0">B5*E5*(1-F5)</f>
        <v>0</v>
      </c>
    </row>
    <row r="6" spans="2:7" x14ac:dyDescent="0.35">
      <c r="B6" s="86"/>
      <c r="C6" s="85"/>
      <c r="D6" s="85"/>
      <c r="E6" s="87"/>
      <c r="F6" s="95"/>
      <c r="G6" s="96">
        <f t="shared" si="0"/>
        <v>0</v>
      </c>
    </row>
    <row r="7" spans="2:7" x14ac:dyDescent="0.35">
      <c r="B7" s="86"/>
      <c r="C7" s="85"/>
      <c r="D7" s="85"/>
      <c r="E7" s="87"/>
      <c r="F7" s="95"/>
      <c r="G7" s="96">
        <f t="shared" si="0"/>
        <v>0</v>
      </c>
    </row>
    <row r="8" spans="2:7" x14ac:dyDescent="0.35">
      <c r="B8" s="86"/>
      <c r="C8" s="85"/>
      <c r="D8" s="85"/>
      <c r="E8" s="87"/>
      <c r="F8" s="95"/>
      <c r="G8" s="96">
        <f t="shared" si="0"/>
        <v>0</v>
      </c>
    </row>
    <row r="9" spans="2:7" x14ac:dyDescent="0.35">
      <c r="B9" s="86"/>
      <c r="C9" s="85"/>
      <c r="D9" s="85"/>
      <c r="E9" s="87"/>
      <c r="F9" s="95"/>
      <c r="G9" s="96">
        <f t="shared" si="0"/>
        <v>0</v>
      </c>
    </row>
    <row r="10" spans="2:7" x14ac:dyDescent="0.35">
      <c r="B10" s="86"/>
      <c r="C10" s="85"/>
      <c r="D10" s="85"/>
      <c r="E10" s="87"/>
      <c r="F10" s="95"/>
      <c r="G10" s="96">
        <f t="shared" si="0"/>
        <v>0</v>
      </c>
    </row>
    <row r="11" spans="2:7" x14ac:dyDescent="0.35">
      <c r="B11" s="86"/>
      <c r="C11" s="85"/>
      <c r="D11" s="85"/>
      <c r="E11" s="87"/>
      <c r="F11" s="95"/>
      <c r="G11" s="96">
        <f t="shared" si="0"/>
        <v>0</v>
      </c>
    </row>
    <row r="12" spans="2:7" x14ac:dyDescent="0.35">
      <c r="B12" s="86"/>
      <c r="C12" s="85"/>
      <c r="D12" s="85"/>
      <c r="E12" s="87"/>
      <c r="F12" s="95"/>
      <c r="G12" s="96">
        <f t="shared" si="0"/>
        <v>0</v>
      </c>
    </row>
    <row r="13" spans="2:7" x14ac:dyDescent="0.35">
      <c r="B13" s="86"/>
      <c r="C13" s="85"/>
      <c r="D13" s="85"/>
      <c r="E13" s="87"/>
      <c r="F13" s="95"/>
      <c r="G13" s="96">
        <f t="shared" si="0"/>
        <v>0</v>
      </c>
    </row>
    <row r="14" spans="2:7" x14ac:dyDescent="0.35">
      <c r="B14" s="86"/>
      <c r="C14" s="85"/>
      <c r="D14" s="85"/>
      <c r="E14" s="87"/>
      <c r="F14" s="95"/>
      <c r="G14" s="96">
        <f t="shared" si="0"/>
        <v>0</v>
      </c>
    </row>
    <row r="15" spans="2:7" x14ac:dyDescent="0.35">
      <c r="B15" s="86"/>
      <c r="C15" s="85"/>
      <c r="D15" s="85"/>
      <c r="E15" s="87"/>
      <c r="F15" s="95"/>
      <c r="G15" s="96">
        <f t="shared" si="0"/>
        <v>0</v>
      </c>
    </row>
    <row r="16" spans="2:7" x14ac:dyDescent="0.35">
      <c r="B16" s="86"/>
      <c r="C16" s="85"/>
      <c r="D16" s="85"/>
      <c r="E16" s="87"/>
      <c r="F16" s="95"/>
      <c r="G16" s="96">
        <f t="shared" si="0"/>
        <v>0</v>
      </c>
    </row>
    <row r="17" spans="2:7" x14ac:dyDescent="0.35">
      <c r="B17" s="86"/>
      <c r="C17" s="85"/>
      <c r="D17" s="85"/>
      <c r="E17" s="87"/>
      <c r="F17" s="95"/>
      <c r="G17" s="96">
        <f t="shared" si="0"/>
        <v>0</v>
      </c>
    </row>
    <row r="18" spans="2:7" x14ac:dyDescent="0.35">
      <c r="B18" s="86"/>
      <c r="C18" s="85"/>
      <c r="D18" s="85"/>
      <c r="E18" s="87"/>
      <c r="F18" s="95"/>
      <c r="G18" s="96">
        <f t="shared" si="0"/>
        <v>0</v>
      </c>
    </row>
    <row r="19" spans="2:7" x14ac:dyDescent="0.35">
      <c r="B19" s="86"/>
      <c r="C19" s="85"/>
      <c r="D19" s="85"/>
      <c r="E19" s="87"/>
      <c r="F19" s="95"/>
      <c r="G19" s="96">
        <f t="shared" si="0"/>
        <v>0</v>
      </c>
    </row>
    <row r="20" spans="2:7" x14ac:dyDescent="0.35">
      <c r="B20" s="86"/>
      <c r="C20" s="85"/>
      <c r="D20" s="85"/>
      <c r="E20" s="87"/>
      <c r="F20" s="95"/>
      <c r="G20" s="96">
        <f t="shared" si="0"/>
        <v>0</v>
      </c>
    </row>
    <row r="21" spans="2:7" x14ac:dyDescent="0.35">
      <c r="B21" s="86"/>
      <c r="C21" s="85"/>
      <c r="D21" s="85"/>
      <c r="E21" s="87"/>
      <c r="F21" s="95"/>
      <c r="G21" s="96">
        <f t="shared" si="0"/>
        <v>0</v>
      </c>
    </row>
    <row r="22" spans="2:7" x14ac:dyDescent="0.35">
      <c r="B22" s="86"/>
      <c r="C22" s="85"/>
      <c r="D22" s="85"/>
      <c r="E22" s="87"/>
      <c r="F22" s="95"/>
      <c r="G22" s="96">
        <f t="shared" si="0"/>
        <v>0</v>
      </c>
    </row>
    <row r="23" spans="2:7" x14ac:dyDescent="0.35">
      <c r="B23" s="86"/>
      <c r="C23" s="85"/>
      <c r="D23" s="85"/>
      <c r="E23" s="87"/>
      <c r="F23" s="95"/>
      <c r="G23" s="96">
        <f t="shared" si="0"/>
        <v>0</v>
      </c>
    </row>
    <row r="24" spans="2:7" x14ac:dyDescent="0.35">
      <c r="B24" s="86"/>
      <c r="C24" s="85"/>
      <c r="D24" s="85"/>
      <c r="E24" s="87"/>
      <c r="F24" s="95"/>
      <c r="G24" s="96">
        <f t="shared" si="0"/>
        <v>0</v>
      </c>
    </row>
    <row r="25" spans="2:7" x14ac:dyDescent="0.35">
      <c r="B25" s="86"/>
      <c r="C25" s="85"/>
      <c r="D25" s="85"/>
      <c r="E25" s="87"/>
      <c r="F25" s="95"/>
      <c r="G25" s="96">
        <f t="shared" si="0"/>
        <v>0</v>
      </c>
    </row>
    <row r="26" spans="2:7" x14ac:dyDescent="0.35">
      <c r="B26" s="86"/>
      <c r="C26" s="85"/>
      <c r="D26" s="85"/>
      <c r="E26" s="87"/>
      <c r="F26" s="95"/>
      <c r="G26" s="96">
        <f t="shared" si="0"/>
        <v>0</v>
      </c>
    </row>
    <row r="27" spans="2:7" x14ac:dyDescent="0.35">
      <c r="B27" s="86"/>
      <c r="C27" s="85"/>
      <c r="D27" s="85"/>
      <c r="E27" s="87"/>
      <c r="F27" s="95"/>
      <c r="G27" s="96">
        <f t="shared" si="0"/>
        <v>0</v>
      </c>
    </row>
    <row r="28" spans="2:7" x14ac:dyDescent="0.35">
      <c r="B28"/>
    </row>
    <row r="29" spans="2:7" x14ac:dyDescent="0.35">
      <c r="B29" s="108">
        <v>1</v>
      </c>
      <c r="C29" s="109"/>
      <c r="D29" s="109" t="s">
        <v>108</v>
      </c>
      <c r="E29" s="87"/>
      <c r="F29" s="95"/>
      <c r="G29" s="96">
        <f t="shared" ref="G29" si="1">B29*E29*(1-F29)</f>
        <v>0</v>
      </c>
    </row>
    <row r="30" spans="2:7" x14ac:dyDescent="0.35">
      <c r="E30" t="s">
        <v>23</v>
      </c>
      <c r="G30" s="93">
        <f>SUM(G4:G29)</f>
        <v>0</v>
      </c>
    </row>
  </sheetData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4829C0-4435-4AD7-BF47-46A24AD9B566}">
  <dimension ref="B2:G30"/>
  <sheetViews>
    <sheetView workbookViewId="0">
      <selection activeCell="D2" sqref="D2"/>
    </sheetView>
  </sheetViews>
  <sheetFormatPr defaultRowHeight="14.5" x14ac:dyDescent="0.35"/>
  <cols>
    <col min="1" max="1" width="3.453125" customWidth="1"/>
    <col min="2" max="2" width="8.453125" style="18" customWidth="1"/>
    <col min="3" max="3" width="25" customWidth="1"/>
    <col min="4" max="4" width="43.7265625" customWidth="1"/>
    <col min="5" max="7" width="14.54296875" customWidth="1"/>
  </cols>
  <sheetData>
    <row r="2" spans="2:7" ht="29.5" customHeight="1" x14ac:dyDescent="0.35">
      <c r="B2" s="88" t="s">
        <v>103</v>
      </c>
      <c r="C2" s="90" t="s">
        <v>104</v>
      </c>
      <c r="D2" s="89" t="s">
        <v>89</v>
      </c>
    </row>
    <row r="3" spans="2:7" ht="21.65" customHeight="1" x14ac:dyDescent="0.35">
      <c r="B3" s="18" t="s">
        <v>74</v>
      </c>
      <c r="C3" t="s">
        <v>90</v>
      </c>
      <c r="D3" t="s">
        <v>91</v>
      </c>
      <c r="E3" t="s">
        <v>92</v>
      </c>
      <c r="F3" t="s">
        <v>93</v>
      </c>
      <c r="G3" t="s">
        <v>94</v>
      </c>
    </row>
    <row r="4" spans="2:7" x14ac:dyDescent="0.35">
      <c r="B4" s="86">
        <v>1</v>
      </c>
      <c r="C4" s="85"/>
      <c r="D4" s="85"/>
      <c r="E4" s="87">
        <v>0</v>
      </c>
      <c r="F4" s="95">
        <v>0</v>
      </c>
      <c r="G4" s="96">
        <f>B4*E4*(1-F4)</f>
        <v>0</v>
      </c>
    </row>
    <row r="5" spans="2:7" x14ac:dyDescent="0.35">
      <c r="B5" s="86"/>
      <c r="C5" s="85"/>
      <c r="D5" s="85"/>
      <c r="E5" s="87"/>
      <c r="F5" s="95"/>
      <c r="G5" s="96">
        <f t="shared" ref="G5:G29" si="0">B5*E5*(1-F5)</f>
        <v>0</v>
      </c>
    </row>
    <row r="6" spans="2:7" x14ac:dyDescent="0.35">
      <c r="B6" s="86"/>
      <c r="C6" s="85"/>
      <c r="D6" s="85"/>
      <c r="E6" s="87"/>
      <c r="F6" s="95"/>
      <c r="G6" s="96">
        <f t="shared" si="0"/>
        <v>0</v>
      </c>
    </row>
    <row r="7" spans="2:7" x14ac:dyDescent="0.35">
      <c r="B7" s="86"/>
      <c r="C7" s="85"/>
      <c r="D7" s="85"/>
      <c r="E7" s="87"/>
      <c r="F7" s="95"/>
      <c r="G7" s="96">
        <f t="shared" si="0"/>
        <v>0</v>
      </c>
    </row>
    <row r="8" spans="2:7" x14ac:dyDescent="0.35">
      <c r="B8" s="86"/>
      <c r="C8" s="85"/>
      <c r="D8" s="85"/>
      <c r="E8" s="87"/>
      <c r="F8" s="95"/>
      <c r="G8" s="96">
        <f t="shared" si="0"/>
        <v>0</v>
      </c>
    </row>
    <row r="9" spans="2:7" x14ac:dyDescent="0.35">
      <c r="B9" s="86"/>
      <c r="C9" s="85"/>
      <c r="D9" s="85"/>
      <c r="E9" s="87"/>
      <c r="F9" s="95"/>
      <c r="G9" s="96">
        <f t="shared" si="0"/>
        <v>0</v>
      </c>
    </row>
    <row r="10" spans="2:7" x14ac:dyDescent="0.35">
      <c r="B10" s="86"/>
      <c r="C10" s="85"/>
      <c r="D10" s="85"/>
      <c r="E10" s="87"/>
      <c r="F10" s="95"/>
      <c r="G10" s="96">
        <f t="shared" si="0"/>
        <v>0</v>
      </c>
    </row>
    <row r="11" spans="2:7" x14ac:dyDescent="0.35">
      <c r="B11" s="86"/>
      <c r="C11" s="85"/>
      <c r="D11" s="85"/>
      <c r="E11" s="87"/>
      <c r="F11" s="95"/>
      <c r="G11" s="96">
        <f t="shared" si="0"/>
        <v>0</v>
      </c>
    </row>
    <row r="12" spans="2:7" x14ac:dyDescent="0.35">
      <c r="B12" s="86"/>
      <c r="C12" s="85"/>
      <c r="D12" s="85"/>
      <c r="E12" s="87"/>
      <c r="F12" s="95"/>
      <c r="G12" s="96">
        <f t="shared" si="0"/>
        <v>0</v>
      </c>
    </row>
    <row r="13" spans="2:7" x14ac:dyDescent="0.35">
      <c r="B13" s="86"/>
      <c r="C13" s="85"/>
      <c r="D13" s="85"/>
      <c r="E13" s="87"/>
      <c r="F13" s="95"/>
      <c r="G13" s="96">
        <f t="shared" si="0"/>
        <v>0</v>
      </c>
    </row>
    <row r="14" spans="2:7" x14ac:dyDescent="0.35">
      <c r="B14" s="86"/>
      <c r="C14" s="85"/>
      <c r="D14" s="85"/>
      <c r="E14" s="87"/>
      <c r="F14" s="95"/>
      <c r="G14" s="96">
        <f t="shared" si="0"/>
        <v>0</v>
      </c>
    </row>
    <row r="15" spans="2:7" x14ac:dyDescent="0.35">
      <c r="B15" s="86"/>
      <c r="C15" s="85"/>
      <c r="D15" s="85"/>
      <c r="E15" s="87"/>
      <c r="F15" s="95"/>
      <c r="G15" s="96">
        <f t="shared" si="0"/>
        <v>0</v>
      </c>
    </row>
    <row r="16" spans="2:7" x14ac:dyDescent="0.35">
      <c r="B16" s="86"/>
      <c r="C16" s="85"/>
      <c r="D16" s="85"/>
      <c r="E16" s="87"/>
      <c r="F16" s="95"/>
      <c r="G16" s="96">
        <f t="shared" si="0"/>
        <v>0</v>
      </c>
    </row>
    <row r="17" spans="2:7" x14ac:dyDescent="0.35">
      <c r="B17" s="86"/>
      <c r="C17" s="85"/>
      <c r="D17" s="85"/>
      <c r="E17" s="87"/>
      <c r="F17" s="95"/>
      <c r="G17" s="96">
        <f t="shared" si="0"/>
        <v>0</v>
      </c>
    </row>
    <row r="18" spans="2:7" x14ac:dyDescent="0.35">
      <c r="B18" s="86"/>
      <c r="C18" s="85"/>
      <c r="D18" s="85"/>
      <c r="E18" s="87"/>
      <c r="F18" s="95"/>
      <c r="G18" s="96">
        <f t="shared" si="0"/>
        <v>0</v>
      </c>
    </row>
    <row r="19" spans="2:7" x14ac:dyDescent="0.35">
      <c r="B19" s="86"/>
      <c r="C19" s="85"/>
      <c r="D19" s="85"/>
      <c r="E19" s="87"/>
      <c r="F19" s="95"/>
      <c r="G19" s="96">
        <f t="shared" si="0"/>
        <v>0</v>
      </c>
    </row>
    <row r="20" spans="2:7" x14ac:dyDescent="0.35">
      <c r="B20" s="86"/>
      <c r="C20" s="85"/>
      <c r="D20" s="85"/>
      <c r="E20" s="87"/>
      <c r="F20" s="95"/>
      <c r="G20" s="96">
        <f t="shared" si="0"/>
        <v>0</v>
      </c>
    </row>
    <row r="21" spans="2:7" x14ac:dyDescent="0.35">
      <c r="B21" s="86"/>
      <c r="C21" s="85"/>
      <c r="D21" s="85"/>
      <c r="E21" s="87"/>
      <c r="F21" s="95"/>
      <c r="G21" s="96">
        <f t="shared" si="0"/>
        <v>0</v>
      </c>
    </row>
    <row r="22" spans="2:7" x14ac:dyDescent="0.35">
      <c r="B22" s="86"/>
      <c r="C22" s="85"/>
      <c r="D22" s="85"/>
      <c r="E22" s="87"/>
      <c r="F22" s="95"/>
      <c r="G22" s="96">
        <f t="shared" si="0"/>
        <v>0</v>
      </c>
    </row>
    <row r="23" spans="2:7" x14ac:dyDescent="0.35">
      <c r="B23" s="86"/>
      <c r="C23" s="85"/>
      <c r="D23" s="85"/>
      <c r="E23" s="87"/>
      <c r="F23" s="95"/>
      <c r="G23" s="96">
        <f t="shared" si="0"/>
        <v>0</v>
      </c>
    </row>
    <row r="24" spans="2:7" x14ac:dyDescent="0.35">
      <c r="B24" s="86"/>
      <c r="C24" s="85"/>
      <c r="D24" s="85"/>
      <c r="E24" s="87"/>
      <c r="F24" s="95"/>
      <c r="G24" s="96">
        <f t="shared" si="0"/>
        <v>0</v>
      </c>
    </row>
    <row r="25" spans="2:7" x14ac:dyDescent="0.35">
      <c r="B25" s="86"/>
      <c r="C25" s="85"/>
      <c r="D25" s="85"/>
      <c r="E25" s="87"/>
      <c r="F25" s="95"/>
      <c r="G25" s="96">
        <f t="shared" si="0"/>
        <v>0</v>
      </c>
    </row>
    <row r="26" spans="2:7" x14ac:dyDescent="0.35">
      <c r="B26" s="86"/>
      <c r="C26" s="85"/>
      <c r="D26" s="85"/>
      <c r="E26" s="87"/>
      <c r="F26" s="95"/>
      <c r="G26" s="96">
        <f t="shared" si="0"/>
        <v>0</v>
      </c>
    </row>
    <row r="27" spans="2:7" x14ac:dyDescent="0.35">
      <c r="B27" s="86"/>
      <c r="C27" s="85"/>
      <c r="D27" s="85"/>
      <c r="E27" s="87"/>
      <c r="F27" s="95"/>
      <c r="G27" s="96">
        <f t="shared" si="0"/>
        <v>0</v>
      </c>
    </row>
    <row r="28" spans="2:7" x14ac:dyDescent="0.35">
      <c r="B28"/>
    </row>
    <row r="29" spans="2:7" x14ac:dyDescent="0.35">
      <c r="B29" s="108">
        <v>1</v>
      </c>
      <c r="C29" s="109"/>
      <c r="D29" s="109" t="s">
        <v>108</v>
      </c>
      <c r="E29" s="87"/>
      <c r="F29" s="95"/>
      <c r="G29" s="96">
        <f t="shared" ref="G29" si="1">B29*E29*(1-F29)</f>
        <v>0</v>
      </c>
    </row>
    <row r="30" spans="2:7" x14ac:dyDescent="0.35">
      <c r="E30" t="s">
        <v>23</v>
      </c>
      <c r="G30" s="93">
        <f>SUM(G4:G29)</f>
        <v>0</v>
      </c>
    </row>
  </sheetData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1F7747-1E49-4636-B554-8CAA7BAD824F}">
  <dimension ref="B2:G30"/>
  <sheetViews>
    <sheetView workbookViewId="0">
      <selection activeCell="D2" sqref="D2"/>
    </sheetView>
  </sheetViews>
  <sheetFormatPr defaultRowHeight="14.5" x14ac:dyDescent="0.35"/>
  <cols>
    <col min="1" max="1" width="3.453125" customWidth="1"/>
    <col min="2" max="2" width="8.453125" style="18" customWidth="1"/>
    <col min="3" max="3" width="25" customWidth="1"/>
    <col min="4" max="4" width="43.7265625" customWidth="1"/>
    <col min="5" max="7" width="14.54296875" customWidth="1"/>
  </cols>
  <sheetData>
    <row r="2" spans="2:7" ht="29.5" customHeight="1" x14ac:dyDescent="0.35">
      <c r="B2" s="88" t="s">
        <v>103</v>
      </c>
      <c r="C2" s="90" t="s">
        <v>104</v>
      </c>
      <c r="D2" s="89" t="s">
        <v>95</v>
      </c>
    </row>
    <row r="3" spans="2:7" ht="21.65" customHeight="1" x14ac:dyDescent="0.35">
      <c r="B3" s="18" t="s">
        <v>74</v>
      </c>
      <c r="C3" t="s">
        <v>90</v>
      </c>
      <c r="D3" t="s">
        <v>91</v>
      </c>
      <c r="E3" t="s">
        <v>92</v>
      </c>
      <c r="F3" t="s">
        <v>93</v>
      </c>
      <c r="G3" t="s">
        <v>94</v>
      </c>
    </row>
    <row r="4" spans="2:7" x14ac:dyDescent="0.35">
      <c r="B4" s="86">
        <v>1</v>
      </c>
      <c r="C4" s="85"/>
      <c r="D4" s="85"/>
      <c r="E4" s="87">
        <v>0</v>
      </c>
      <c r="F4" s="95">
        <v>0</v>
      </c>
      <c r="G4" s="96">
        <f>B4*E4*(1-F4)</f>
        <v>0</v>
      </c>
    </row>
    <row r="5" spans="2:7" x14ac:dyDescent="0.35">
      <c r="B5" s="86"/>
      <c r="C5" s="85"/>
      <c r="D5" s="85"/>
      <c r="E5" s="87"/>
      <c r="F5" s="95"/>
      <c r="G5" s="96">
        <f t="shared" ref="G5:G29" si="0">B5*E5*(1-F5)</f>
        <v>0</v>
      </c>
    </row>
    <row r="6" spans="2:7" x14ac:dyDescent="0.35">
      <c r="B6" s="86"/>
      <c r="C6" s="85"/>
      <c r="D6" s="85"/>
      <c r="E6" s="87"/>
      <c r="F6" s="95"/>
      <c r="G6" s="96">
        <f t="shared" si="0"/>
        <v>0</v>
      </c>
    </row>
    <row r="7" spans="2:7" x14ac:dyDescent="0.35">
      <c r="B7" s="86"/>
      <c r="C7" s="85"/>
      <c r="D7" s="85"/>
      <c r="E7" s="87"/>
      <c r="F7" s="95"/>
      <c r="G7" s="96">
        <f t="shared" si="0"/>
        <v>0</v>
      </c>
    </row>
    <row r="8" spans="2:7" x14ac:dyDescent="0.35">
      <c r="B8" s="86"/>
      <c r="C8" s="85"/>
      <c r="D8" s="85"/>
      <c r="E8" s="87"/>
      <c r="F8" s="95"/>
      <c r="G8" s="96">
        <f t="shared" si="0"/>
        <v>0</v>
      </c>
    </row>
    <row r="9" spans="2:7" x14ac:dyDescent="0.35">
      <c r="B9" s="86"/>
      <c r="C9" s="85"/>
      <c r="D9" s="85"/>
      <c r="E9" s="87"/>
      <c r="F9" s="95"/>
      <c r="G9" s="96">
        <f t="shared" si="0"/>
        <v>0</v>
      </c>
    </row>
    <row r="10" spans="2:7" x14ac:dyDescent="0.35">
      <c r="B10" s="86"/>
      <c r="C10" s="85"/>
      <c r="D10" s="85"/>
      <c r="E10" s="87"/>
      <c r="F10" s="95"/>
      <c r="G10" s="96">
        <f t="shared" si="0"/>
        <v>0</v>
      </c>
    </row>
    <row r="11" spans="2:7" x14ac:dyDescent="0.35">
      <c r="B11" s="86"/>
      <c r="C11" s="85"/>
      <c r="D11" s="85"/>
      <c r="E11" s="87"/>
      <c r="F11" s="95"/>
      <c r="G11" s="96">
        <f t="shared" si="0"/>
        <v>0</v>
      </c>
    </row>
    <row r="12" spans="2:7" x14ac:dyDescent="0.35">
      <c r="B12" s="86"/>
      <c r="C12" s="85"/>
      <c r="D12" s="85"/>
      <c r="E12" s="87"/>
      <c r="F12" s="95"/>
      <c r="G12" s="96">
        <f t="shared" si="0"/>
        <v>0</v>
      </c>
    </row>
    <row r="13" spans="2:7" x14ac:dyDescent="0.35">
      <c r="B13" s="86"/>
      <c r="C13" s="85"/>
      <c r="D13" s="85"/>
      <c r="E13" s="87"/>
      <c r="F13" s="95"/>
      <c r="G13" s="96">
        <f t="shared" si="0"/>
        <v>0</v>
      </c>
    </row>
    <row r="14" spans="2:7" x14ac:dyDescent="0.35">
      <c r="B14" s="86"/>
      <c r="C14" s="85"/>
      <c r="D14" s="85"/>
      <c r="E14" s="87"/>
      <c r="F14" s="95"/>
      <c r="G14" s="96">
        <f t="shared" si="0"/>
        <v>0</v>
      </c>
    </row>
    <row r="15" spans="2:7" x14ac:dyDescent="0.35">
      <c r="B15" s="86"/>
      <c r="C15" s="85"/>
      <c r="D15" s="85"/>
      <c r="E15" s="87"/>
      <c r="F15" s="95"/>
      <c r="G15" s="96">
        <f t="shared" si="0"/>
        <v>0</v>
      </c>
    </row>
    <row r="16" spans="2:7" x14ac:dyDescent="0.35">
      <c r="B16" s="86"/>
      <c r="C16" s="85"/>
      <c r="D16" s="85"/>
      <c r="E16" s="87"/>
      <c r="F16" s="95"/>
      <c r="G16" s="96">
        <f t="shared" si="0"/>
        <v>0</v>
      </c>
    </row>
    <row r="17" spans="2:7" x14ac:dyDescent="0.35">
      <c r="B17" s="86"/>
      <c r="C17" s="85"/>
      <c r="D17" s="85"/>
      <c r="E17" s="87"/>
      <c r="F17" s="95"/>
      <c r="G17" s="96">
        <f t="shared" si="0"/>
        <v>0</v>
      </c>
    </row>
    <row r="18" spans="2:7" x14ac:dyDescent="0.35">
      <c r="B18" s="86"/>
      <c r="C18" s="85"/>
      <c r="D18" s="85"/>
      <c r="E18" s="87"/>
      <c r="F18" s="95"/>
      <c r="G18" s="96">
        <f t="shared" si="0"/>
        <v>0</v>
      </c>
    </row>
    <row r="19" spans="2:7" x14ac:dyDescent="0.35">
      <c r="B19" s="86"/>
      <c r="C19" s="85"/>
      <c r="D19" s="85"/>
      <c r="E19" s="87"/>
      <c r="F19" s="95"/>
      <c r="G19" s="96">
        <f t="shared" si="0"/>
        <v>0</v>
      </c>
    </row>
    <row r="20" spans="2:7" x14ac:dyDescent="0.35">
      <c r="B20" s="86"/>
      <c r="C20" s="85"/>
      <c r="D20" s="85"/>
      <c r="E20" s="87"/>
      <c r="F20" s="95"/>
      <c r="G20" s="96">
        <f t="shared" si="0"/>
        <v>0</v>
      </c>
    </row>
    <row r="21" spans="2:7" x14ac:dyDescent="0.35">
      <c r="B21" s="86"/>
      <c r="C21" s="85"/>
      <c r="D21" s="85"/>
      <c r="E21" s="87"/>
      <c r="F21" s="95"/>
      <c r="G21" s="96">
        <f t="shared" si="0"/>
        <v>0</v>
      </c>
    </row>
    <row r="22" spans="2:7" x14ac:dyDescent="0.35">
      <c r="B22" s="86"/>
      <c r="C22" s="85"/>
      <c r="D22" s="85"/>
      <c r="E22" s="87"/>
      <c r="F22" s="95"/>
      <c r="G22" s="96">
        <f t="shared" si="0"/>
        <v>0</v>
      </c>
    </row>
    <row r="23" spans="2:7" x14ac:dyDescent="0.35">
      <c r="B23" s="86"/>
      <c r="C23" s="85"/>
      <c r="D23" s="85"/>
      <c r="E23" s="87"/>
      <c r="F23" s="95"/>
      <c r="G23" s="96">
        <f t="shared" si="0"/>
        <v>0</v>
      </c>
    </row>
    <row r="24" spans="2:7" x14ac:dyDescent="0.35">
      <c r="B24" s="86"/>
      <c r="C24" s="85"/>
      <c r="D24" s="85"/>
      <c r="E24" s="87"/>
      <c r="F24" s="95"/>
      <c r="G24" s="96">
        <f t="shared" si="0"/>
        <v>0</v>
      </c>
    </row>
    <row r="25" spans="2:7" x14ac:dyDescent="0.35">
      <c r="B25" s="86"/>
      <c r="C25" s="85"/>
      <c r="D25" s="85"/>
      <c r="E25" s="87"/>
      <c r="F25" s="95"/>
      <c r="G25" s="96">
        <f t="shared" si="0"/>
        <v>0</v>
      </c>
    </row>
    <row r="26" spans="2:7" x14ac:dyDescent="0.35">
      <c r="B26" s="86"/>
      <c r="C26" s="85"/>
      <c r="D26" s="85"/>
      <c r="E26" s="87"/>
      <c r="F26" s="95"/>
      <c r="G26" s="96">
        <f t="shared" si="0"/>
        <v>0</v>
      </c>
    </row>
    <row r="27" spans="2:7" x14ac:dyDescent="0.35">
      <c r="B27" s="86"/>
      <c r="C27" s="85"/>
      <c r="D27" s="85"/>
      <c r="E27" s="87"/>
      <c r="F27" s="95"/>
      <c r="G27" s="96">
        <f t="shared" si="0"/>
        <v>0</v>
      </c>
    </row>
    <row r="28" spans="2:7" x14ac:dyDescent="0.35">
      <c r="B28"/>
    </row>
    <row r="29" spans="2:7" x14ac:dyDescent="0.35">
      <c r="B29" s="108">
        <v>1</v>
      </c>
      <c r="C29" s="109"/>
      <c r="D29" s="109" t="s">
        <v>108</v>
      </c>
      <c r="E29" s="87"/>
      <c r="F29" s="95"/>
      <c r="G29" s="96">
        <f t="shared" ref="G29" si="1">B29*E29*(1-F29)</f>
        <v>0</v>
      </c>
    </row>
    <row r="30" spans="2:7" x14ac:dyDescent="0.35">
      <c r="E30" t="s">
        <v>23</v>
      </c>
      <c r="G30" s="93">
        <f>SUM(G4:G29)</f>
        <v>0</v>
      </c>
    </row>
  </sheetData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4FE091-9F8F-4ABB-B48B-984B3FBA7577}">
  <dimension ref="B2:G30"/>
  <sheetViews>
    <sheetView workbookViewId="0">
      <selection activeCell="D2" sqref="D2"/>
    </sheetView>
  </sheetViews>
  <sheetFormatPr defaultRowHeight="14.5" x14ac:dyDescent="0.35"/>
  <cols>
    <col min="1" max="1" width="3.453125" customWidth="1"/>
    <col min="2" max="2" width="8.453125" style="18" customWidth="1"/>
    <col min="3" max="3" width="25" customWidth="1"/>
    <col min="4" max="4" width="43.7265625" customWidth="1"/>
    <col min="5" max="7" width="14.54296875" customWidth="1"/>
  </cols>
  <sheetData>
    <row r="2" spans="2:7" ht="29.5" customHeight="1" x14ac:dyDescent="0.35">
      <c r="B2" s="88" t="s">
        <v>103</v>
      </c>
      <c r="C2" s="90" t="s">
        <v>104</v>
      </c>
      <c r="D2" s="89" t="s">
        <v>96</v>
      </c>
    </row>
    <row r="3" spans="2:7" ht="21.65" customHeight="1" x14ac:dyDescent="0.35">
      <c r="B3" s="18" t="s">
        <v>74</v>
      </c>
      <c r="C3" t="s">
        <v>90</v>
      </c>
      <c r="D3" t="s">
        <v>91</v>
      </c>
      <c r="E3" t="s">
        <v>92</v>
      </c>
      <c r="F3" t="s">
        <v>93</v>
      </c>
      <c r="G3" t="s">
        <v>94</v>
      </c>
    </row>
    <row r="4" spans="2:7" x14ac:dyDescent="0.35">
      <c r="B4" s="86">
        <v>1</v>
      </c>
      <c r="C4" s="85"/>
      <c r="D4" s="85"/>
      <c r="E4" s="87">
        <v>0</v>
      </c>
      <c r="F4" s="95">
        <v>0</v>
      </c>
      <c r="G4" s="96">
        <f>B4*E4*(1-F4)</f>
        <v>0</v>
      </c>
    </row>
    <row r="5" spans="2:7" x14ac:dyDescent="0.35">
      <c r="B5" s="86"/>
      <c r="C5" s="85"/>
      <c r="D5" s="85"/>
      <c r="E5" s="87"/>
      <c r="F5" s="95"/>
      <c r="G5" s="96">
        <f t="shared" ref="G5:G29" si="0">B5*E5*(1-F5)</f>
        <v>0</v>
      </c>
    </row>
    <row r="6" spans="2:7" x14ac:dyDescent="0.35">
      <c r="B6" s="86"/>
      <c r="C6" s="85"/>
      <c r="D6" s="85"/>
      <c r="E6" s="87"/>
      <c r="F6" s="95"/>
      <c r="G6" s="96">
        <f t="shared" si="0"/>
        <v>0</v>
      </c>
    </row>
    <row r="7" spans="2:7" x14ac:dyDescent="0.35">
      <c r="B7" s="86"/>
      <c r="C7" s="85"/>
      <c r="D7" s="85"/>
      <c r="E7" s="87"/>
      <c r="F7" s="95"/>
      <c r="G7" s="96">
        <f t="shared" si="0"/>
        <v>0</v>
      </c>
    </row>
    <row r="8" spans="2:7" x14ac:dyDescent="0.35">
      <c r="B8" s="86"/>
      <c r="C8" s="85"/>
      <c r="D8" s="85"/>
      <c r="E8" s="87"/>
      <c r="F8" s="95"/>
      <c r="G8" s="96">
        <f t="shared" si="0"/>
        <v>0</v>
      </c>
    </row>
    <row r="9" spans="2:7" x14ac:dyDescent="0.35">
      <c r="B9" s="86"/>
      <c r="C9" s="85"/>
      <c r="D9" s="85"/>
      <c r="E9" s="87"/>
      <c r="F9" s="95"/>
      <c r="G9" s="96">
        <f t="shared" si="0"/>
        <v>0</v>
      </c>
    </row>
    <row r="10" spans="2:7" x14ac:dyDescent="0.35">
      <c r="B10" s="86"/>
      <c r="C10" s="85"/>
      <c r="D10" s="85"/>
      <c r="E10" s="87"/>
      <c r="F10" s="95"/>
      <c r="G10" s="96">
        <f t="shared" si="0"/>
        <v>0</v>
      </c>
    </row>
    <row r="11" spans="2:7" x14ac:dyDescent="0.35">
      <c r="B11" s="86"/>
      <c r="C11" s="85"/>
      <c r="D11" s="85"/>
      <c r="E11" s="87"/>
      <c r="F11" s="95"/>
      <c r="G11" s="96">
        <f t="shared" si="0"/>
        <v>0</v>
      </c>
    </row>
    <row r="12" spans="2:7" x14ac:dyDescent="0.35">
      <c r="B12" s="86"/>
      <c r="C12" s="85"/>
      <c r="D12" s="85"/>
      <c r="E12" s="87"/>
      <c r="F12" s="95"/>
      <c r="G12" s="96">
        <f t="shared" si="0"/>
        <v>0</v>
      </c>
    </row>
    <row r="13" spans="2:7" x14ac:dyDescent="0.35">
      <c r="B13" s="86"/>
      <c r="C13" s="85"/>
      <c r="D13" s="85"/>
      <c r="E13" s="87"/>
      <c r="F13" s="95"/>
      <c r="G13" s="96">
        <f t="shared" si="0"/>
        <v>0</v>
      </c>
    </row>
    <row r="14" spans="2:7" x14ac:dyDescent="0.35">
      <c r="B14" s="86"/>
      <c r="C14" s="85"/>
      <c r="D14" s="85"/>
      <c r="E14" s="87"/>
      <c r="F14" s="95"/>
      <c r="G14" s="96">
        <f t="shared" si="0"/>
        <v>0</v>
      </c>
    </row>
    <row r="15" spans="2:7" x14ac:dyDescent="0.35">
      <c r="B15" s="86"/>
      <c r="C15" s="85"/>
      <c r="D15" s="85"/>
      <c r="E15" s="87"/>
      <c r="F15" s="95"/>
      <c r="G15" s="96">
        <f t="shared" si="0"/>
        <v>0</v>
      </c>
    </row>
    <row r="16" spans="2:7" x14ac:dyDescent="0.35">
      <c r="B16" s="86"/>
      <c r="C16" s="85"/>
      <c r="D16" s="85"/>
      <c r="E16" s="87"/>
      <c r="F16" s="95"/>
      <c r="G16" s="96">
        <f t="shared" si="0"/>
        <v>0</v>
      </c>
    </row>
    <row r="17" spans="2:7" x14ac:dyDescent="0.35">
      <c r="B17" s="86"/>
      <c r="C17" s="85"/>
      <c r="D17" s="85"/>
      <c r="E17" s="87"/>
      <c r="F17" s="95"/>
      <c r="G17" s="96">
        <f t="shared" si="0"/>
        <v>0</v>
      </c>
    </row>
    <row r="18" spans="2:7" x14ac:dyDescent="0.35">
      <c r="B18" s="86"/>
      <c r="C18" s="85"/>
      <c r="D18" s="85"/>
      <c r="E18" s="87"/>
      <c r="F18" s="95"/>
      <c r="G18" s="96">
        <f t="shared" si="0"/>
        <v>0</v>
      </c>
    </row>
    <row r="19" spans="2:7" x14ac:dyDescent="0.35">
      <c r="B19" s="86"/>
      <c r="C19" s="85"/>
      <c r="D19" s="85"/>
      <c r="E19" s="87"/>
      <c r="F19" s="95"/>
      <c r="G19" s="96">
        <f t="shared" si="0"/>
        <v>0</v>
      </c>
    </row>
    <row r="20" spans="2:7" x14ac:dyDescent="0.35">
      <c r="B20" s="86"/>
      <c r="C20" s="85"/>
      <c r="D20" s="85"/>
      <c r="E20" s="87"/>
      <c r="F20" s="95"/>
      <c r="G20" s="96">
        <f t="shared" si="0"/>
        <v>0</v>
      </c>
    </row>
    <row r="21" spans="2:7" x14ac:dyDescent="0.35">
      <c r="B21" s="86"/>
      <c r="C21" s="85"/>
      <c r="D21" s="85"/>
      <c r="E21" s="87"/>
      <c r="F21" s="95"/>
      <c r="G21" s="96">
        <f t="shared" si="0"/>
        <v>0</v>
      </c>
    </row>
    <row r="22" spans="2:7" x14ac:dyDescent="0.35">
      <c r="B22" s="86"/>
      <c r="C22" s="85"/>
      <c r="D22" s="85"/>
      <c r="E22" s="87"/>
      <c r="F22" s="95"/>
      <c r="G22" s="96">
        <f t="shared" si="0"/>
        <v>0</v>
      </c>
    </row>
    <row r="23" spans="2:7" x14ac:dyDescent="0.35">
      <c r="B23" s="86"/>
      <c r="C23" s="85"/>
      <c r="D23" s="85"/>
      <c r="E23" s="87"/>
      <c r="F23" s="95"/>
      <c r="G23" s="96">
        <f t="shared" si="0"/>
        <v>0</v>
      </c>
    </row>
    <row r="24" spans="2:7" x14ac:dyDescent="0.35">
      <c r="B24" s="86"/>
      <c r="C24" s="85"/>
      <c r="D24" s="85"/>
      <c r="E24" s="87"/>
      <c r="F24" s="95"/>
      <c r="G24" s="96">
        <f t="shared" si="0"/>
        <v>0</v>
      </c>
    </row>
    <row r="25" spans="2:7" x14ac:dyDescent="0.35">
      <c r="B25" s="86"/>
      <c r="C25" s="85"/>
      <c r="D25" s="85"/>
      <c r="E25" s="87"/>
      <c r="F25" s="95"/>
      <c r="G25" s="96">
        <f t="shared" si="0"/>
        <v>0</v>
      </c>
    </row>
    <row r="26" spans="2:7" x14ac:dyDescent="0.35">
      <c r="B26" s="86"/>
      <c r="C26" s="85"/>
      <c r="D26" s="85"/>
      <c r="E26" s="87"/>
      <c r="F26" s="95"/>
      <c r="G26" s="96">
        <f t="shared" si="0"/>
        <v>0</v>
      </c>
    </row>
    <row r="27" spans="2:7" x14ac:dyDescent="0.35">
      <c r="B27" s="86"/>
      <c r="C27" s="85"/>
      <c r="D27" s="85"/>
      <c r="E27" s="87"/>
      <c r="F27" s="95"/>
      <c r="G27" s="96">
        <f t="shared" si="0"/>
        <v>0</v>
      </c>
    </row>
    <row r="28" spans="2:7" x14ac:dyDescent="0.35">
      <c r="B28"/>
    </row>
    <row r="29" spans="2:7" x14ac:dyDescent="0.35">
      <c r="B29" s="108">
        <v>1</v>
      </c>
      <c r="C29" s="109"/>
      <c r="D29" s="109" t="s">
        <v>108</v>
      </c>
      <c r="E29" s="87"/>
      <c r="F29" s="95"/>
      <c r="G29" s="96">
        <f t="shared" ref="G29" si="1">B29*E29*(1-F29)</f>
        <v>0</v>
      </c>
    </row>
    <row r="30" spans="2:7" x14ac:dyDescent="0.35">
      <c r="E30" t="s">
        <v>23</v>
      </c>
      <c r="G30" s="93">
        <f>SUM(G4:G29)</f>
        <v>0</v>
      </c>
    </row>
  </sheetData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D4E7F5-86A6-495C-A227-D2BE64D576C9}">
  <dimension ref="B2:G30"/>
  <sheetViews>
    <sheetView workbookViewId="0">
      <selection activeCell="D2" sqref="D2"/>
    </sheetView>
  </sheetViews>
  <sheetFormatPr defaultRowHeight="14.5" x14ac:dyDescent="0.35"/>
  <cols>
    <col min="1" max="1" width="3.453125" customWidth="1"/>
    <col min="2" max="2" width="8.453125" style="18" customWidth="1"/>
    <col min="3" max="3" width="25" customWidth="1"/>
    <col min="4" max="4" width="43.7265625" customWidth="1"/>
    <col min="5" max="7" width="14.54296875" customWidth="1"/>
  </cols>
  <sheetData>
    <row r="2" spans="2:7" ht="29.5" customHeight="1" x14ac:dyDescent="0.35">
      <c r="B2" s="88" t="s">
        <v>105</v>
      </c>
      <c r="C2" s="88" t="s">
        <v>85</v>
      </c>
      <c r="D2" s="89" t="s">
        <v>89</v>
      </c>
    </row>
    <row r="3" spans="2:7" ht="21.65" customHeight="1" x14ac:dyDescent="0.35">
      <c r="B3" s="18" t="s">
        <v>74</v>
      </c>
      <c r="C3" t="s">
        <v>90</v>
      </c>
      <c r="D3" t="s">
        <v>91</v>
      </c>
      <c r="E3" t="s">
        <v>92</v>
      </c>
      <c r="F3" t="s">
        <v>93</v>
      </c>
      <c r="G3" t="s">
        <v>94</v>
      </c>
    </row>
    <row r="4" spans="2:7" x14ac:dyDescent="0.35">
      <c r="B4" s="86">
        <v>1</v>
      </c>
      <c r="C4" s="85"/>
      <c r="D4" s="85"/>
      <c r="E4" s="87">
        <v>0</v>
      </c>
      <c r="F4" s="95">
        <v>0</v>
      </c>
      <c r="G4" s="96">
        <f>B4*E4*(1-F4)</f>
        <v>0</v>
      </c>
    </row>
    <row r="5" spans="2:7" x14ac:dyDescent="0.35">
      <c r="B5" s="86"/>
      <c r="C5" s="85"/>
      <c r="D5" s="85"/>
      <c r="E5" s="87"/>
      <c r="F5" s="95"/>
      <c r="G5" s="96">
        <f t="shared" ref="G5:G29" si="0">B5*E5*(1-F5)</f>
        <v>0</v>
      </c>
    </row>
    <row r="6" spans="2:7" x14ac:dyDescent="0.35">
      <c r="B6" s="86"/>
      <c r="C6" s="85"/>
      <c r="D6" s="85"/>
      <c r="E6" s="87"/>
      <c r="F6" s="95"/>
      <c r="G6" s="96">
        <f t="shared" si="0"/>
        <v>0</v>
      </c>
    </row>
    <row r="7" spans="2:7" x14ac:dyDescent="0.35">
      <c r="B7" s="86"/>
      <c r="C7" s="85"/>
      <c r="D7" s="85"/>
      <c r="E7" s="87"/>
      <c r="F7" s="95"/>
      <c r="G7" s="96">
        <f t="shared" si="0"/>
        <v>0</v>
      </c>
    </row>
    <row r="8" spans="2:7" x14ac:dyDescent="0.35">
      <c r="B8" s="86"/>
      <c r="C8" s="85"/>
      <c r="D8" s="85"/>
      <c r="E8" s="87"/>
      <c r="F8" s="95"/>
      <c r="G8" s="96">
        <f t="shared" si="0"/>
        <v>0</v>
      </c>
    </row>
    <row r="9" spans="2:7" x14ac:dyDescent="0.35">
      <c r="B9" s="86"/>
      <c r="C9" s="85"/>
      <c r="D9" s="85"/>
      <c r="E9" s="87"/>
      <c r="F9" s="95"/>
      <c r="G9" s="96">
        <f t="shared" si="0"/>
        <v>0</v>
      </c>
    </row>
    <row r="10" spans="2:7" x14ac:dyDescent="0.35">
      <c r="B10" s="86"/>
      <c r="C10" s="85"/>
      <c r="D10" s="85"/>
      <c r="E10" s="87"/>
      <c r="F10" s="95"/>
      <c r="G10" s="96">
        <f t="shared" si="0"/>
        <v>0</v>
      </c>
    </row>
    <row r="11" spans="2:7" x14ac:dyDescent="0.35">
      <c r="B11" s="86"/>
      <c r="C11" s="85"/>
      <c r="D11" s="85"/>
      <c r="E11" s="87"/>
      <c r="F11" s="95"/>
      <c r="G11" s="96">
        <f t="shared" si="0"/>
        <v>0</v>
      </c>
    </row>
    <row r="12" spans="2:7" x14ac:dyDescent="0.35">
      <c r="B12" s="86"/>
      <c r="C12" s="85"/>
      <c r="D12" s="85"/>
      <c r="E12" s="87"/>
      <c r="F12" s="95"/>
      <c r="G12" s="96">
        <f t="shared" si="0"/>
        <v>0</v>
      </c>
    </row>
    <row r="13" spans="2:7" x14ac:dyDescent="0.35">
      <c r="B13" s="86"/>
      <c r="C13" s="85"/>
      <c r="D13" s="85"/>
      <c r="E13" s="87"/>
      <c r="F13" s="95"/>
      <c r="G13" s="96">
        <f t="shared" si="0"/>
        <v>0</v>
      </c>
    </row>
    <row r="14" spans="2:7" x14ac:dyDescent="0.35">
      <c r="B14" s="86"/>
      <c r="C14" s="85"/>
      <c r="D14" s="85"/>
      <c r="E14" s="87"/>
      <c r="F14" s="95"/>
      <c r="G14" s="96">
        <f t="shared" si="0"/>
        <v>0</v>
      </c>
    </row>
    <row r="15" spans="2:7" x14ac:dyDescent="0.35">
      <c r="B15" s="86"/>
      <c r="C15" s="85"/>
      <c r="D15" s="85"/>
      <c r="E15" s="87"/>
      <c r="F15" s="95"/>
      <c r="G15" s="96">
        <f t="shared" si="0"/>
        <v>0</v>
      </c>
    </row>
    <row r="16" spans="2:7" x14ac:dyDescent="0.35">
      <c r="B16" s="86"/>
      <c r="C16" s="85"/>
      <c r="D16" s="85"/>
      <c r="E16" s="87"/>
      <c r="F16" s="95"/>
      <c r="G16" s="96">
        <f t="shared" si="0"/>
        <v>0</v>
      </c>
    </row>
    <row r="17" spans="2:7" x14ac:dyDescent="0.35">
      <c r="B17" s="86"/>
      <c r="C17" s="85"/>
      <c r="D17" s="85"/>
      <c r="E17" s="87"/>
      <c r="F17" s="95"/>
      <c r="G17" s="96">
        <f t="shared" si="0"/>
        <v>0</v>
      </c>
    </row>
    <row r="18" spans="2:7" x14ac:dyDescent="0.35">
      <c r="B18" s="86"/>
      <c r="C18" s="85"/>
      <c r="D18" s="85"/>
      <c r="E18" s="87"/>
      <c r="F18" s="95"/>
      <c r="G18" s="96">
        <f t="shared" si="0"/>
        <v>0</v>
      </c>
    </row>
    <row r="19" spans="2:7" x14ac:dyDescent="0.35">
      <c r="B19" s="86"/>
      <c r="C19" s="85"/>
      <c r="D19" s="85"/>
      <c r="E19" s="87"/>
      <c r="F19" s="95"/>
      <c r="G19" s="96">
        <f t="shared" si="0"/>
        <v>0</v>
      </c>
    </row>
    <row r="20" spans="2:7" x14ac:dyDescent="0.35">
      <c r="B20" s="86"/>
      <c r="C20" s="85"/>
      <c r="D20" s="85"/>
      <c r="E20" s="87"/>
      <c r="F20" s="95"/>
      <c r="G20" s="96">
        <f t="shared" si="0"/>
        <v>0</v>
      </c>
    </row>
    <row r="21" spans="2:7" x14ac:dyDescent="0.35">
      <c r="B21" s="86"/>
      <c r="C21" s="85"/>
      <c r="D21" s="85"/>
      <c r="E21" s="87"/>
      <c r="F21" s="95"/>
      <c r="G21" s="96">
        <f t="shared" si="0"/>
        <v>0</v>
      </c>
    </row>
    <row r="22" spans="2:7" x14ac:dyDescent="0.35">
      <c r="B22" s="86"/>
      <c r="C22" s="85"/>
      <c r="D22" s="85"/>
      <c r="E22" s="87"/>
      <c r="F22" s="95"/>
      <c r="G22" s="96">
        <f t="shared" si="0"/>
        <v>0</v>
      </c>
    </row>
    <row r="23" spans="2:7" x14ac:dyDescent="0.35">
      <c r="B23" s="86"/>
      <c r="C23" s="85"/>
      <c r="D23" s="85"/>
      <c r="E23" s="87"/>
      <c r="F23" s="95"/>
      <c r="G23" s="96">
        <f t="shared" si="0"/>
        <v>0</v>
      </c>
    </row>
    <row r="24" spans="2:7" x14ac:dyDescent="0.35">
      <c r="B24" s="86"/>
      <c r="C24" s="85"/>
      <c r="D24" s="85"/>
      <c r="E24" s="87"/>
      <c r="F24" s="95"/>
      <c r="G24" s="96">
        <f t="shared" si="0"/>
        <v>0</v>
      </c>
    </row>
    <row r="25" spans="2:7" x14ac:dyDescent="0.35">
      <c r="B25" s="86"/>
      <c r="C25" s="85"/>
      <c r="D25" s="85"/>
      <c r="E25" s="87"/>
      <c r="F25" s="95"/>
      <c r="G25" s="96">
        <f t="shared" si="0"/>
        <v>0</v>
      </c>
    </row>
    <row r="26" spans="2:7" x14ac:dyDescent="0.35">
      <c r="B26" s="86"/>
      <c r="C26" s="85"/>
      <c r="D26" s="85"/>
      <c r="E26" s="87"/>
      <c r="F26" s="95"/>
      <c r="G26" s="96">
        <f t="shared" si="0"/>
        <v>0</v>
      </c>
    </row>
    <row r="27" spans="2:7" x14ac:dyDescent="0.35">
      <c r="B27" s="86"/>
      <c r="C27" s="85"/>
      <c r="D27" s="85"/>
      <c r="E27" s="87"/>
      <c r="F27" s="95"/>
      <c r="G27" s="96">
        <f t="shared" si="0"/>
        <v>0</v>
      </c>
    </row>
    <row r="28" spans="2:7" x14ac:dyDescent="0.35">
      <c r="B28"/>
    </row>
    <row r="29" spans="2:7" x14ac:dyDescent="0.35">
      <c r="B29" s="108">
        <v>1</v>
      </c>
      <c r="C29" s="109"/>
      <c r="D29" s="109" t="s">
        <v>108</v>
      </c>
      <c r="E29" s="87"/>
      <c r="F29" s="95"/>
      <c r="G29" s="96">
        <f t="shared" ref="G29" si="1">B29*E29*(1-F29)</f>
        <v>0</v>
      </c>
    </row>
    <row r="30" spans="2:7" x14ac:dyDescent="0.35">
      <c r="E30" t="s">
        <v>23</v>
      </c>
      <c r="G30" s="93">
        <f>SUM(G4:G29)</f>
        <v>0</v>
      </c>
    </row>
  </sheetData>
  <pageMargins left="0.7" right="0.7" top="0.75" bottom="0.75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C6C5F6-34DB-4CFB-B02C-3E852E8641EE}">
  <dimension ref="B2:G30"/>
  <sheetViews>
    <sheetView workbookViewId="0">
      <selection activeCell="D2" sqref="D2"/>
    </sheetView>
  </sheetViews>
  <sheetFormatPr defaultRowHeight="14.5" x14ac:dyDescent="0.35"/>
  <cols>
    <col min="1" max="1" width="3.453125" customWidth="1"/>
    <col min="2" max="2" width="8.453125" style="18" customWidth="1"/>
    <col min="3" max="3" width="25" customWidth="1"/>
    <col min="4" max="4" width="43.7265625" customWidth="1"/>
    <col min="5" max="7" width="14.54296875" customWidth="1"/>
  </cols>
  <sheetData>
    <row r="2" spans="2:7" ht="29.5" customHeight="1" x14ac:dyDescent="0.35">
      <c r="B2" s="88" t="s">
        <v>105</v>
      </c>
      <c r="C2" s="88" t="s">
        <v>85</v>
      </c>
      <c r="D2" s="89" t="s">
        <v>95</v>
      </c>
    </row>
    <row r="3" spans="2:7" ht="21.65" customHeight="1" x14ac:dyDescent="0.35">
      <c r="B3" s="18" t="s">
        <v>74</v>
      </c>
      <c r="C3" t="s">
        <v>90</v>
      </c>
      <c r="D3" t="s">
        <v>91</v>
      </c>
      <c r="E3" t="s">
        <v>92</v>
      </c>
      <c r="F3" t="s">
        <v>93</v>
      </c>
      <c r="G3" t="s">
        <v>94</v>
      </c>
    </row>
    <row r="4" spans="2:7" x14ac:dyDescent="0.35">
      <c r="B4" s="86">
        <v>1</v>
      </c>
      <c r="C4" s="85"/>
      <c r="D4" s="85"/>
      <c r="E4" s="87">
        <v>0</v>
      </c>
      <c r="F4" s="95">
        <v>0</v>
      </c>
      <c r="G4" s="96">
        <f>B4*E4*(1-F4)</f>
        <v>0</v>
      </c>
    </row>
    <row r="5" spans="2:7" x14ac:dyDescent="0.35">
      <c r="B5" s="86"/>
      <c r="C5" s="85"/>
      <c r="D5" s="85"/>
      <c r="E5" s="87"/>
      <c r="F5" s="95"/>
      <c r="G5" s="96">
        <f t="shared" ref="G5:G29" si="0">B5*E5*(1-F5)</f>
        <v>0</v>
      </c>
    </row>
    <row r="6" spans="2:7" x14ac:dyDescent="0.35">
      <c r="B6" s="86"/>
      <c r="C6" s="85"/>
      <c r="D6" s="85"/>
      <c r="E6" s="87"/>
      <c r="F6" s="95"/>
      <c r="G6" s="96">
        <f t="shared" si="0"/>
        <v>0</v>
      </c>
    </row>
    <row r="7" spans="2:7" x14ac:dyDescent="0.35">
      <c r="B7" s="86"/>
      <c r="C7" s="85"/>
      <c r="D7" s="85"/>
      <c r="E7" s="87"/>
      <c r="F7" s="95"/>
      <c r="G7" s="96">
        <f t="shared" si="0"/>
        <v>0</v>
      </c>
    </row>
    <row r="8" spans="2:7" x14ac:dyDescent="0.35">
      <c r="B8" s="86"/>
      <c r="C8" s="85"/>
      <c r="D8" s="85"/>
      <c r="E8" s="87"/>
      <c r="F8" s="95"/>
      <c r="G8" s="96">
        <f t="shared" si="0"/>
        <v>0</v>
      </c>
    </row>
    <row r="9" spans="2:7" x14ac:dyDescent="0.35">
      <c r="B9" s="86"/>
      <c r="C9" s="85"/>
      <c r="D9" s="85"/>
      <c r="E9" s="87"/>
      <c r="F9" s="95"/>
      <c r="G9" s="96">
        <f t="shared" si="0"/>
        <v>0</v>
      </c>
    </row>
    <row r="10" spans="2:7" x14ac:dyDescent="0.35">
      <c r="B10" s="86"/>
      <c r="C10" s="85"/>
      <c r="D10" s="85"/>
      <c r="E10" s="87"/>
      <c r="F10" s="95"/>
      <c r="G10" s="96">
        <f t="shared" si="0"/>
        <v>0</v>
      </c>
    </row>
    <row r="11" spans="2:7" x14ac:dyDescent="0.35">
      <c r="B11" s="86"/>
      <c r="C11" s="85"/>
      <c r="D11" s="85"/>
      <c r="E11" s="87"/>
      <c r="F11" s="95"/>
      <c r="G11" s="96">
        <f t="shared" si="0"/>
        <v>0</v>
      </c>
    </row>
    <row r="12" spans="2:7" x14ac:dyDescent="0.35">
      <c r="B12" s="86"/>
      <c r="C12" s="85"/>
      <c r="D12" s="85"/>
      <c r="E12" s="87"/>
      <c r="F12" s="95"/>
      <c r="G12" s="96">
        <f t="shared" si="0"/>
        <v>0</v>
      </c>
    </row>
    <row r="13" spans="2:7" x14ac:dyDescent="0.35">
      <c r="B13" s="86"/>
      <c r="C13" s="85"/>
      <c r="D13" s="85"/>
      <c r="E13" s="87"/>
      <c r="F13" s="95"/>
      <c r="G13" s="96">
        <f t="shared" si="0"/>
        <v>0</v>
      </c>
    </row>
    <row r="14" spans="2:7" x14ac:dyDescent="0.35">
      <c r="B14" s="86"/>
      <c r="C14" s="85"/>
      <c r="D14" s="85"/>
      <c r="E14" s="87"/>
      <c r="F14" s="95"/>
      <c r="G14" s="96">
        <f t="shared" si="0"/>
        <v>0</v>
      </c>
    </row>
    <row r="15" spans="2:7" x14ac:dyDescent="0.35">
      <c r="B15" s="86"/>
      <c r="C15" s="85"/>
      <c r="D15" s="85"/>
      <c r="E15" s="87"/>
      <c r="F15" s="95"/>
      <c r="G15" s="96">
        <f t="shared" si="0"/>
        <v>0</v>
      </c>
    </row>
    <row r="16" spans="2:7" x14ac:dyDescent="0.35">
      <c r="B16" s="86"/>
      <c r="C16" s="85"/>
      <c r="D16" s="85"/>
      <c r="E16" s="87"/>
      <c r="F16" s="95"/>
      <c r="G16" s="96">
        <f t="shared" si="0"/>
        <v>0</v>
      </c>
    </row>
    <row r="17" spans="2:7" x14ac:dyDescent="0.35">
      <c r="B17" s="86"/>
      <c r="C17" s="85"/>
      <c r="D17" s="85"/>
      <c r="E17" s="87"/>
      <c r="F17" s="95"/>
      <c r="G17" s="96">
        <f t="shared" si="0"/>
        <v>0</v>
      </c>
    </row>
    <row r="18" spans="2:7" x14ac:dyDescent="0.35">
      <c r="B18" s="86"/>
      <c r="C18" s="85"/>
      <c r="D18" s="85"/>
      <c r="E18" s="87"/>
      <c r="F18" s="95"/>
      <c r="G18" s="96">
        <f t="shared" si="0"/>
        <v>0</v>
      </c>
    </row>
    <row r="19" spans="2:7" x14ac:dyDescent="0.35">
      <c r="B19" s="86"/>
      <c r="C19" s="85"/>
      <c r="D19" s="85"/>
      <c r="E19" s="87"/>
      <c r="F19" s="95"/>
      <c r="G19" s="96">
        <f t="shared" si="0"/>
        <v>0</v>
      </c>
    </row>
    <row r="20" spans="2:7" x14ac:dyDescent="0.35">
      <c r="B20" s="86"/>
      <c r="C20" s="85"/>
      <c r="D20" s="85"/>
      <c r="E20" s="87"/>
      <c r="F20" s="95"/>
      <c r="G20" s="96">
        <f t="shared" si="0"/>
        <v>0</v>
      </c>
    </row>
    <row r="21" spans="2:7" x14ac:dyDescent="0.35">
      <c r="B21" s="86"/>
      <c r="C21" s="85"/>
      <c r="D21" s="85"/>
      <c r="E21" s="87"/>
      <c r="F21" s="95"/>
      <c r="G21" s="96">
        <f t="shared" si="0"/>
        <v>0</v>
      </c>
    </row>
    <row r="22" spans="2:7" x14ac:dyDescent="0.35">
      <c r="B22" s="86"/>
      <c r="C22" s="85"/>
      <c r="D22" s="85"/>
      <c r="E22" s="87"/>
      <c r="F22" s="95"/>
      <c r="G22" s="96">
        <f t="shared" si="0"/>
        <v>0</v>
      </c>
    </row>
    <row r="23" spans="2:7" x14ac:dyDescent="0.35">
      <c r="B23" s="86"/>
      <c r="C23" s="85"/>
      <c r="D23" s="85"/>
      <c r="E23" s="87"/>
      <c r="F23" s="95"/>
      <c r="G23" s="96">
        <f t="shared" si="0"/>
        <v>0</v>
      </c>
    </row>
    <row r="24" spans="2:7" x14ac:dyDescent="0.35">
      <c r="B24" s="86"/>
      <c r="C24" s="85"/>
      <c r="D24" s="85"/>
      <c r="E24" s="87"/>
      <c r="F24" s="95"/>
      <c r="G24" s="96">
        <f t="shared" si="0"/>
        <v>0</v>
      </c>
    </row>
    <row r="25" spans="2:7" x14ac:dyDescent="0.35">
      <c r="B25" s="86"/>
      <c r="C25" s="85"/>
      <c r="D25" s="85"/>
      <c r="E25" s="87"/>
      <c r="F25" s="95"/>
      <c r="G25" s="96">
        <f t="shared" si="0"/>
        <v>0</v>
      </c>
    </row>
    <row r="26" spans="2:7" x14ac:dyDescent="0.35">
      <c r="B26" s="86"/>
      <c r="C26" s="85"/>
      <c r="D26" s="85"/>
      <c r="E26" s="87"/>
      <c r="F26" s="95"/>
      <c r="G26" s="96">
        <f t="shared" si="0"/>
        <v>0</v>
      </c>
    </row>
    <row r="27" spans="2:7" x14ac:dyDescent="0.35">
      <c r="B27" s="86"/>
      <c r="C27" s="85"/>
      <c r="D27" s="85"/>
      <c r="E27" s="87"/>
      <c r="F27" s="95"/>
      <c r="G27" s="96">
        <f t="shared" si="0"/>
        <v>0</v>
      </c>
    </row>
    <row r="28" spans="2:7" x14ac:dyDescent="0.35">
      <c r="B28"/>
    </row>
    <row r="29" spans="2:7" x14ac:dyDescent="0.35">
      <c r="B29" s="108">
        <v>1</v>
      </c>
      <c r="C29" s="109"/>
      <c r="D29" s="109" t="s">
        <v>108</v>
      </c>
      <c r="E29" s="87"/>
      <c r="F29" s="95"/>
      <c r="G29" s="96">
        <f t="shared" ref="G29" si="1">B29*E29*(1-F29)</f>
        <v>0</v>
      </c>
    </row>
    <row r="30" spans="2:7" x14ac:dyDescent="0.35">
      <c r="E30" t="s">
        <v>23</v>
      </c>
      <c r="G30" s="93">
        <f>SUM(G4:G29)</f>
        <v>0</v>
      </c>
    </row>
  </sheetData>
  <pageMargins left="0.7" right="0.7" top="0.75" bottom="0.75" header="0.3" footer="0.3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C7D9BD-552D-43B9-9AEE-581672EBD942}">
  <dimension ref="B2:G30"/>
  <sheetViews>
    <sheetView workbookViewId="0">
      <selection activeCell="D2" sqref="D2"/>
    </sheetView>
  </sheetViews>
  <sheetFormatPr defaultRowHeight="14.5" x14ac:dyDescent="0.35"/>
  <cols>
    <col min="1" max="1" width="3.453125" customWidth="1"/>
    <col min="2" max="2" width="8.453125" style="18" customWidth="1"/>
    <col min="3" max="3" width="25" customWidth="1"/>
    <col min="4" max="4" width="43.7265625" customWidth="1"/>
    <col min="5" max="7" width="14.54296875" customWidth="1"/>
  </cols>
  <sheetData>
    <row r="2" spans="2:7" ht="29.5" customHeight="1" x14ac:dyDescent="0.35">
      <c r="B2" s="88" t="s">
        <v>105</v>
      </c>
      <c r="C2" s="88" t="s">
        <v>85</v>
      </c>
      <c r="D2" s="89" t="s">
        <v>96</v>
      </c>
    </row>
    <row r="3" spans="2:7" ht="21.65" customHeight="1" x14ac:dyDescent="0.35">
      <c r="B3" s="18" t="s">
        <v>74</v>
      </c>
      <c r="C3" t="s">
        <v>90</v>
      </c>
      <c r="D3" t="s">
        <v>91</v>
      </c>
      <c r="E3" t="s">
        <v>92</v>
      </c>
      <c r="F3" t="s">
        <v>93</v>
      </c>
      <c r="G3" t="s">
        <v>94</v>
      </c>
    </row>
    <row r="4" spans="2:7" x14ac:dyDescent="0.35">
      <c r="B4" s="86">
        <v>1</v>
      </c>
      <c r="C4" s="85"/>
      <c r="D4" s="85"/>
      <c r="E4" s="87">
        <v>0</v>
      </c>
      <c r="F4" s="95">
        <v>0</v>
      </c>
      <c r="G4" s="96">
        <f>B4*E4*(1-F4)</f>
        <v>0</v>
      </c>
    </row>
    <row r="5" spans="2:7" x14ac:dyDescent="0.35">
      <c r="B5" s="86"/>
      <c r="C5" s="85"/>
      <c r="D5" s="85"/>
      <c r="E5" s="87"/>
      <c r="F5" s="95"/>
      <c r="G5" s="96">
        <f t="shared" ref="G5:G29" si="0">B5*E5*(1-F5)</f>
        <v>0</v>
      </c>
    </row>
    <row r="6" spans="2:7" x14ac:dyDescent="0.35">
      <c r="B6" s="86"/>
      <c r="C6" s="85"/>
      <c r="D6" s="85"/>
      <c r="E6" s="87"/>
      <c r="F6" s="95"/>
      <c r="G6" s="96">
        <f t="shared" si="0"/>
        <v>0</v>
      </c>
    </row>
    <row r="7" spans="2:7" x14ac:dyDescent="0.35">
      <c r="B7" s="86"/>
      <c r="C7" s="85"/>
      <c r="D7" s="85"/>
      <c r="E7" s="87"/>
      <c r="F7" s="95"/>
      <c r="G7" s="96">
        <f t="shared" si="0"/>
        <v>0</v>
      </c>
    </row>
    <row r="8" spans="2:7" x14ac:dyDescent="0.35">
      <c r="B8" s="86"/>
      <c r="C8" s="85"/>
      <c r="D8" s="85"/>
      <c r="E8" s="87"/>
      <c r="F8" s="95"/>
      <c r="G8" s="96">
        <f t="shared" si="0"/>
        <v>0</v>
      </c>
    </row>
    <row r="9" spans="2:7" x14ac:dyDescent="0.35">
      <c r="B9" s="86"/>
      <c r="C9" s="85"/>
      <c r="D9" s="85"/>
      <c r="E9" s="87"/>
      <c r="F9" s="95"/>
      <c r="G9" s="96">
        <f t="shared" si="0"/>
        <v>0</v>
      </c>
    </row>
    <row r="10" spans="2:7" x14ac:dyDescent="0.35">
      <c r="B10" s="86"/>
      <c r="C10" s="85"/>
      <c r="D10" s="85"/>
      <c r="E10" s="87"/>
      <c r="F10" s="95"/>
      <c r="G10" s="96">
        <f t="shared" si="0"/>
        <v>0</v>
      </c>
    </row>
    <row r="11" spans="2:7" x14ac:dyDescent="0.35">
      <c r="B11" s="86"/>
      <c r="C11" s="85"/>
      <c r="D11" s="85"/>
      <c r="E11" s="87"/>
      <c r="F11" s="95"/>
      <c r="G11" s="96">
        <f t="shared" si="0"/>
        <v>0</v>
      </c>
    </row>
    <row r="12" spans="2:7" x14ac:dyDescent="0.35">
      <c r="B12" s="86"/>
      <c r="C12" s="85"/>
      <c r="D12" s="85"/>
      <c r="E12" s="87"/>
      <c r="F12" s="95"/>
      <c r="G12" s="96">
        <f t="shared" si="0"/>
        <v>0</v>
      </c>
    </row>
    <row r="13" spans="2:7" x14ac:dyDescent="0.35">
      <c r="B13" s="86"/>
      <c r="C13" s="85"/>
      <c r="D13" s="85"/>
      <c r="E13" s="87"/>
      <c r="F13" s="95"/>
      <c r="G13" s="96">
        <f t="shared" si="0"/>
        <v>0</v>
      </c>
    </row>
    <row r="14" spans="2:7" x14ac:dyDescent="0.35">
      <c r="B14" s="86"/>
      <c r="C14" s="85"/>
      <c r="D14" s="85"/>
      <c r="E14" s="87"/>
      <c r="F14" s="95"/>
      <c r="G14" s="96">
        <f t="shared" si="0"/>
        <v>0</v>
      </c>
    </row>
    <row r="15" spans="2:7" x14ac:dyDescent="0.35">
      <c r="B15" s="86"/>
      <c r="C15" s="85"/>
      <c r="D15" s="85"/>
      <c r="E15" s="87"/>
      <c r="F15" s="95"/>
      <c r="G15" s="96">
        <f t="shared" si="0"/>
        <v>0</v>
      </c>
    </row>
    <row r="16" spans="2:7" x14ac:dyDescent="0.35">
      <c r="B16" s="86"/>
      <c r="C16" s="85"/>
      <c r="D16" s="85"/>
      <c r="E16" s="87"/>
      <c r="F16" s="95"/>
      <c r="G16" s="96">
        <f t="shared" si="0"/>
        <v>0</v>
      </c>
    </row>
    <row r="17" spans="2:7" x14ac:dyDescent="0.35">
      <c r="B17" s="86"/>
      <c r="C17" s="85"/>
      <c r="D17" s="85"/>
      <c r="E17" s="87"/>
      <c r="F17" s="95"/>
      <c r="G17" s="96">
        <f t="shared" si="0"/>
        <v>0</v>
      </c>
    </row>
    <row r="18" spans="2:7" x14ac:dyDescent="0.35">
      <c r="B18" s="86"/>
      <c r="C18" s="85"/>
      <c r="D18" s="85"/>
      <c r="E18" s="87"/>
      <c r="F18" s="95"/>
      <c r="G18" s="96">
        <f t="shared" si="0"/>
        <v>0</v>
      </c>
    </row>
    <row r="19" spans="2:7" x14ac:dyDescent="0.35">
      <c r="B19" s="86"/>
      <c r="C19" s="85"/>
      <c r="D19" s="85"/>
      <c r="E19" s="87"/>
      <c r="F19" s="95"/>
      <c r="G19" s="96">
        <f t="shared" si="0"/>
        <v>0</v>
      </c>
    </row>
    <row r="20" spans="2:7" x14ac:dyDescent="0.35">
      <c r="B20" s="86"/>
      <c r="C20" s="85"/>
      <c r="D20" s="85"/>
      <c r="E20" s="87"/>
      <c r="F20" s="95"/>
      <c r="G20" s="96">
        <f t="shared" si="0"/>
        <v>0</v>
      </c>
    </row>
    <row r="21" spans="2:7" x14ac:dyDescent="0.35">
      <c r="B21" s="86"/>
      <c r="C21" s="85"/>
      <c r="D21" s="85"/>
      <c r="E21" s="87"/>
      <c r="F21" s="95"/>
      <c r="G21" s="96">
        <f t="shared" si="0"/>
        <v>0</v>
      </c>
    </row>
    <row r="22" spans="2:7" x14ac:dyDescent="0.35">
      <c r="B22" s="86"/>
      <c r="C22" s="85"/>
      <c r="D22" s="85"/>
      <c r="E22" s="87"/>
      <c r="F22" s="95"/>
      <c r="G22" s="96">
        <f t="shared" si="0"/>
        <v>0</v>
      </c>
    </row>
    <row r="23" spans="2:7" x14ac:dyDescent="0.35">
      <c r="B23" s="86"/>
      <c r="C23" s="85"/>
      <c r="D23" s="85"/>
      <c r="E23" s="87"/>
      <c r="F23" s="95"/>
      <c r="G23" s="96">
        <f t="shared" si="0"/>
        <v>0</v>
      </c>
    </row>
    <row r="24" spans="2:7" x14ac:dyDescent="0.35">
      <c r="B24" s="86"/>
      <c r="C24" s="85"/>
      <c r="D24" s="85"/>
      <c r="E24" s="87"/>
      <c r="F24" s="95"/>
      <c r="G24" s="96">
        <f t="shared" si="0"/>
        <v>0</v>
      </c>
    </row>
    <row r="25" spans="2:7" x14ac:dyDescent="0.35">
      <c r="B25" s="86"/>
      <c r="C25" s="85"/>
      <c r="D25" s="85"/>
      <c r="E25" s="87"/>
      <c r="F25" s="95"/>
      <c r="G25" s="96">
        <f t="shared" si="0"/>
        <v>0</v>
      </c>
    </row>
    <row r="26" spans="2:7" x14ac:dyDescent="0.35">
      <c r="B26" s="86"/>
      <c r="C26" s="85"/>
      <c r="D26" s="85"/>
      <c r="E26" s="87"/>
      <c r="F26" s="95"/>
      <c r="G26" s="96">
        <f t="shared" si="0"/>
        <v>0</v>
      </c>
    </row>
    <row r="27" spans="2:7" x14ac:dyDescent="0.35">
      <c r="B27" s="86"/>
      <c r="C27" s="85"/>
      <c r="D27" s="85"/>
      <c r="E27" s="87"/>
      <c r="F27" s="95"/>
      <c r="G27" s="96">
        <f t="shared" si="0"/>
        <v>0</v>
      </c>
    </row>
    <row r="28" spans="2:7" x14ac:dyDescent="0.35">
      <c r="B28"/>
    </row>
    <row r="29" spans="2:7" x14ac:dyDescent="0.35">
      <c r="B29" s="108">
        <v>1</v>
      </c>
      <c r="C29" s="109"/>
      <c r="D29" s="109" t="s">
        <v>108</v>
      </c>
      <c r="E29" s="87"/>
      <c r="F29" s="95"/>
      <c r="G29" s="96">
        <f t="shared" ref="G29" si="1">B29*E29*(1-F29)</f>
        <v>0</v>
      </c>
    </row>
    <row r="30" spans="2:7" x14ac:dyDescent="0.35">
      <c r="E30" t="s">
        <v>23</v>
      </c>
      <c r="G30" s="93">
        <f>SUM(G4:G29)</f>
        <v>0</v>
      </c>
    </row>
  </sheetData>
  <pageMargins left="0.7" right="0.7" top="0.75" bottom="0.75" header="0.3" footer="0.3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F94738-0325-40CC-B52A-2C5C956A77D4}">
  <dimension ref="B2:G30"/>
  <sheetViews>
    <sheetView workbookViewId="0">
      <selection activeCell="D2" sqref="D2"/>
    </sheetView>
  </sheetViews>
  <sheetFormatPr defaultRowHeight="14.5" x14ac:dyDescent="0.35"/>
  <cols>
    <col min="1" max="1" width="3.453125" customWidth="1"/>
    <col min="2" max="2" width="8.453125" style="18" customWidth="1"/>
    <col min="3" max="3" width="25" customWidth="1"/>
    <col min="4" max="4" width="43.7265625" customWidth="1"/>
    <col min="5" max="7" width="14.54296875" customWidth="1"/>
  </cols>
  <sheetData>
    <row r="2" spans="2:7" ht="29.5" customHeight="1" x14ac:dyDescent="0.35">
      <c r="B2" s="88" t="s">
        <v>106</v>
      </c>
      <c r="C2" s="88" t="s">
        <v>86</v>
      </c>
      <c r="D2" s="89" t="s">
        <v>89</v>
      </c>
    </row>
    <row r="3" spans="2:7" ht="21.65" customHeight="1" x14ac:dyDescent="0.35">
      <c r="B3" s="18" t="s">
        <v>74</v>
      </c>
      <c r="C3" t="s">
        <v>90</v>
      </c>
      <c r="D3" t="s">
        <v>91</v>
      </c>
      <c r="E3" t="s">
        <v>92</v>
      </c>
      <c r="F3" t="s">
        <v>93</v>
      </c>
      <c r="G3" t="s">
        <v>94</v>
      </c>
    </row>
    <row r="4" spans="2:7" x14ac:dyDescent="0.35">
      <c r="B4" s="86">
        <v>1</v>
      </c>
      <c r="C4" s="85"/>
      <c r="D4" s="85"/>
      <c r="E4" s="87">
        <v>0</v>
      </c>
      <c r="F4" s="95">
        <v>0</v>
      </c>
      <c r="G4" s="96">
        <f>B4*E4*(1-F4)</f>
        <v>0</v>
      </c>
    </row>
    <row r="5" spans="2:7" x14ac:dyDescent="0.35">
      <c r="B5" s="86"/>
      <c r="C5" s="85"/>
      <c r="D5" s="85"/>
      <c r="E5" s="87"/>
      <c r="F5" s="95"/>
      <c r="G5" s="96">
        <f t="shared" ref="G5:G29" si="0">B5*E5*(1-F5)</f>
        <v>0</v>
      </c>
    </row>
    <row r="6" spans="2:7" x14ac:dyDescent="0.35">
      <c r="B6" s="86"/>
      <c r="C6" s="85"/>
      <c r="D6" s="85"/>
      <c r="E6" s="87"/>
      <c r="F6" s="95"/>
      <c r="G6" s="96">
        <f t="shared" si="0"/>
        <v>0</v>
      </c>
    </row>
    <row r="7" spans="2:7" x14ac:dyDescent="0.35">
      <c r="B7" s="86"/>
      <c r="C7" s="85"/>
      <c r="D7" s="85"/>
      <c r="E7" s="87"/>
      <c r="F7" s="95"/>
      <c r="G7" s="96">
        <f t="shared" si="0"/>
        <v>0</v>
      </c>
    </row>
    <row r="8" spans="2:7" x14ac:dyDescent="0.35">
      <c r="B8" s="86"/>
      <c r="C8" s="85"/>
      <c r="D8" s="85"/>
      <c r="E8" s="87"/>
      <c r="F8" s="95"/>
      <c r="G8" s="96">
        <f t="shared" si="0"/>
        <v>0</v>
      </c>
    </row>
    <row r="9" spans="2:7" x14ac:dyDescent="0.35">
      <c r="B9" s="86"/>
      <c r="C9" s="85"/>
      <c r="D9" s="85"/>
      <c r="E9" s="87"/>
      <c r="F9" s="95"/>
      <c r="G9" s="96">
        <f t="shared" si="0"/>
        <v>0</v>
      </c>
    </row>
    <row r="10" spans="2:7" x14ac:dyDescent="0.35">
      <c r="B10" s="86"/>
      <c r="C10" s="85"/>
      <c r="D10" s="85"/>
      <c r="E10" s="87"/>
      <c r="F10" s="95"/>
      <c r="G10" s="96">
        <f t="shared" si="0"/>
        <v>0</v>
      </c>
    </row>
    <row r="11" spans="2:7" x14ac:dyDescent="0.35">
      <c r="B11" s="86"/>
      <c r="C11" s="85"/>
      <c r="D11" s="85"/>
      <c r="E11" s="87"/>
      <c r="F11" s="95"/>
      <c r="G11" s="96">
        <f t="shared" si="0"/>
        <v>0</v>
      </c>
    </row>
    <row r="12" spans="2:7" x14ac:dyDescent="0.35">
      <c r="B12" s="86"/>
      <c r="C12" s="85"/>
      <c r="D12" s="85"/>
      <c r="E12" s="87"/>
      <c r="F12" s="95"/>
      <c r="G12" s="96">
        <f t="shared" si="0"/>
        <v>0</v>
      </c>
    </row>
    <row r="13" spans="2:7" x14ac:dyDescent="0.35">
      <c r="B13" s="86"/>
      <c r="C13" s="85"/>
      <c r="D13" s="85"/>
      <c r="E13" s="87"/>
      <c r="F13" s="95"/>
      <c r="G13" s="96">
        <f t="shared" si="0"/>
        <v>0</v>
      </c>
    </row>
    <row r="14" spans="2:7" x14ac:dyDescent="0.35">
      <c r="B14" s="86"/>
      <c r="C14" s="85"/>
      <c r="D14" s="85"/>
      <c r="E14" s="87"/>
      <c r="F14" s="95"/>
      <c r="G14" s="96">
        <f t="shared" si="0"/>
        <v>0</v>
      </c>
    </row>
    <row r="15" spans="2:7" x14ac:dyDescent="0.35">
      <c r="B15" s="86"/>
      <c r="C15" s="85"/>
      <c r="D15" s="85"/>
      <c r="E15" s="87"/>
      <c r="F15" s="95"/>
      <c r="G15" s="96">
        <f t="shared" si="0"/>
        <v>0</v>
      </c>
    </row>
    <row r="16" spans="2:7" x14ac:dyDescent="0.35">
      <c r="B16" s="86"/>
      <c r="C16" s="85"/>
      <c r="D16" s="85"/>
      <c r="E16" s="87"/>
      <c r="F16" s="95"/>
      <c r="G16" s="96">
        <f t="shared" si="0"/>
        <v>0</v>
      </c>
    </row>
    <row r="17" spans="2:7" x14ac:dyDescent="0.35">
      <c r="B17" s="86"/>
      <c r="C17" s="85"/>
      <c r="D17" s="85"/>
      <c r="E17" s="87"/>
      <c r="F17" s="95"/>
      <c r="G17" s="96">
        <f t="shared" si="0"/>
        <v>0</v>
      </c>
    </row>
    <row r="18" spans="2:7" x14ac:dyDescent="0.35">
      <c r="B18" s="86"/>
      <c r="C18" s="85"/>
      <c r="D18" s="85"/>
      <c r="E18" s="87"/>
      <c r="F18" s="95"/>
      <c r="G18" s="96">
        <f t="shared" si="0"/>
        <v>0</v>
      </c>
    </row>
    <row r="19" spans="2:7" x14ac:dyDescent="0.35">
      <c r="B19" s="86"/>
      <c r="C19" s="85"/>
      <c r="D19" s="85"/>
      <c r="E19" s="87"/>
      <c r="F19" s="95"/>
      <c r="G19" s="96">
        <f t="shared" si="0"/>
        <v>0</v>
      </c>
    </row>
    <row r="20" spans="2:7" x14ac:dyDescent="0.35">
      <c r="B20" s="86"/>
      <c r="C20" s="85"/>
      <c r="D20" s="85"/>
      <c r="E20" s="87"/>
      <c r="F20" s="95"/>
      <c r="G20" s="96">
        <f t="shared" si="0"/>
        <v>0</v>
      </c>
    </row>
    <row r="21" spans="2:7" x14ac:dyDescent="0.35">
      <c r="B21" s="86"/>
      <c r="C21" s="85"/>
      <c r="D21" s="85"/>
      <c r="E21" s="87"/>
      <c r="F21" s="95"/>
      <c r="G21" s="96">
        <f t="shared" si="0"/>
        <v>0</v>
      </c>
    </row>
    <row r="22" spans="2:7" x14ac:dyDescent="0.35">
      <c r="B22" s="86"/>
      <c r="C22" s="85"/>
      <c r="D22" s="85"/>
      <c r="E22" s="87"/>
      <c r="F22" s="95"/>
      <c r="G22" s="96">
        <f t="shared" si="0"/>
        <v>0</v>
      </c>
    </row>
    <row r="23" spans="2:7" x14ac:dyDescent="0.35">
      <c r="B23" s="86"/>
      <c r="C23" s="85"/>
      <c r="D23" s="85"/>
      <c r="E23" s="87"/>
      <c r="F23" s="95"/>
      <c r="G23" s="96">
        <f t="shared" si="0"/>
        <v>0</v>
      </c>
    </row>
    <row r="24" spans="2:7" x14ac:dyDescent="0.35">
      <c r="B24" s="86"/>
      <c r="C24" s="85"/>
      <c r="D24" s="85"/>
      <c r="E24" s="87"/>
      <c r="F24" s="95"/>
      <c r="G24" s="96">
        <f t="shared" si="0"/>
        <v>0</v>
      </c>
    </row>
    <row r="25" spans="2:7" x14ac:dyDescent="0.35">
      <c r="B25" s="86"/>
      <c r="C25" s="85"/>
      <c r="D25" s="85"/>
      <c r="E25" s="87"/>
      <c r="F25" s="95"/>
      <c r="G25" s="96">
        <f t="shared" si="0"/>
        <v>0</v>
      </c>
    </row>
    <row r="26" spans="2:7" x14ac:dyDescent="0.35">
      <c r="B26" s="86"/>
      <c r="C26" s="85"/>
      <c r="D26" s="85"/>
      <c r="E26" s="87"/>
      <c r="F26" s="95"/>
      <c r="G26" s="96">
        <f t="shared" si="0"/>
        <v>0</v>
      </c>
    </row>
    <row r="27" spans="2:7" x14ac:dyDescent="0.35">
      <c r="B27" s="86"/>
      <c r="C27" s="85"/>
      <c r="D27" s="85"/>
      <c r="E27" s="87"/>
      <c r="F27" s="95"/>
      <c r="G27" s="96">
        <f t="shared" si="0"/>
        <v>0</v>
      </c>
    </row>
    <row r="28" spans="2:7" x14ac:dyDescent="0.35">
      <c r="B28"/>
    </row>
    <row r="29" spans="2:7" x14ac:dyDescent="0.35">
      <c r="B29" s="108">
        <v>1</v>
      </c>
      <c r="C29" s="109"/>
      <c r="D29" s="109" t="s">
        <v>108</v>
      </c>
      <c r="E29" s="87"/>
      <c r="F29" s="95"/>
      <c r="G29" s="96">
        <f t="shared" ref="G29" si="1">B29*E29*(1-F29)</f>
        <v>0</v>
      </c>
    </row>
    <row r="30" spans="2:7" x14ac:dyDescent="0.35">
      <c r="E30" t="s">
        <v>23</v>
      </c>
      <c r="G30" s="93">
        <f>SUM(G4:G29)</f>
        <v>0</v>
      </c>
    </row>
  </sheetData>
  <pageMargins left="0.7" right="0.7" top="0.75" bottom="0.75" header="0.3" footer="0.3"/>
  <pageSetup paperSize="9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9283D5-C6A8-4FEF-A21C-B78BCFE3C874}">
  <dimension ref="B2:G30"/>
  <sheetViews>
    <sheetView workbookViewId="0">
      <selection activeCell="D2" sqref="D2"/>
    </sheetView>
  </sheetViews>
  <sheetFormatPr defaultRowHeight="14.5" x14ac:dyDescent="0.35"/>
  <cols>
    <col min="1" max="1" width="3.453125" customWidth="1"/>
    <col min="2" max="2" width="8.453125" style="18" customWidth="1"/>
    <col min="3" max="3" width="25" customWidth="1"/>
    <col min="4" max="4" width="43.7265625" customWidth="1"/>
    <col min="5" max="7" width="14.54296875" customWidth="1"/>
  </cols>
  <sheetData>
    <row r="2" spans="2:7" ht="29.5" customHeight="1" x14ac:dyDescent="0.35">
      <c r="B2" s="88" t="s">
        <v>106</v>
      </c>
      <c r="C2" s="88" t="s">
        <v>86</v>
      </c>
      <c r="D2" s="89" t="s">
        <v>95</v>
      </c>
    </row>
    <row r="3" spans="2:7" ht="21.65" customHeight="1" x14ac:dyDescent="0.35">
      <c r="B3" s="18" t="s">
        <v>74</v>
      </c>
      <c r="C3" t="s">
        <v>90</v>
      </c>
      <c r="D3" t="s">
        <v>91</v>
      </c>
      <c r="E3" t="s">
        <v>92</v>
      </c>
      <c r="F3" t="s">
        <v>93</v>
      </c>
      <c r="G3" t="s">
        <v>94</v>
      </c>
    </row>
    <row r="4" spans="2:7" x14ac:dyDescent="0.35">
      <c r="B4" s="86">
        <v>1</v>
      </c>
      <c r="C4" s="85"/>
      <c r="D4" s="85"/>
      <c r="E4" s="87">
        <v>0</v>
      </c>
      <c r="F4" s="95">
        <v>0</v>
      </c>
      <c r="G4" s="96">
        <f>B4*E4*(1-F4)</f>
        <v>0</v>
      </c>
    </row>
    <row r="5" spans="2:7" x14ac:dyDescent="0.35">
      <c r="B5" s="86"/>
      <c r="C5" s="85"/>
      <c r="D5" s="85"/>
      <c r="E5" s="87"/>
      <c r="F5" s="95"/>
      <c r="G5" s="96">
        <f t="shared" ref="G5:G29" si="0">B5*E5*(1-F5)</f>
        <v>0</v>
      </c>
    </row>
    <row r="6" spans="2:7" x14ac:dyDescent="0.35">
      <c r="B6" s="86"/>
      <c r="C6" s="85"/>
      <c r="D6" s="85"/>
      <c r="E6" s="87"/>
      <c r="F6" s="95"/>
      <c r="G6" s="96">
        <f t="shared" si="0"/>
        <v>0</v>
      </c>
    </row>
    <row r="7" spans="2:7" x14ac:dyDescent="0.35">
      <c r="B7" s="86"/>
      <c r="C7" s="85"/>
      <c r="D7" s="85"/>
      <c r="E7" s="87"/>
      <c r="F7" s="95"/>
      <c r="G7" s="96">
        <f t="shared" si="0"/>
        <v>0</v>
      </c>
    </row>
    <row r="8" spans="2:7" x14ac:dyDescent="0.35">
      <c r="B8" s="86"/>
      <c r="C8" s="85"/>
      <c r="D8" s="85"/>
      <c r="E8" s="87"/>
      <c r="F8" s="95"/>
      <c r="G8" s="96">
        <f t="shared" si="0"/>
        <v>0</v>
      </c>
    </row>
    <row r="9" spans="2:7" x14ac:dyDescent="0.35">
      <c r="B9" s="86"/>
      <c r="C9" s="85"/>
      <c r="D9" s="85"/>
      <c r="E9" s="87"/>
      <c r="F9" s="95"/>
      <c r="G9" s="96">
        <f t="shared" si="0"/>
        <v>0</v>
      </c>
    </row>
    <row r="10" spans="2:7" x14ac:dyDescent="0.35">
      <c r="B10" s="86"/>
      <c r="C10" s="85"/>
      <c r="D10" s="85"/>
      <c r="E10" s="87"/>
      <c r="F10" s="95"/>
      <c r="G10" s="96">
        <f t="shared" si="0"/>
        <v>0</v>
      </c>
    </row>
    <row r="11" spans="2:7" x14ac:dyDescent="0.35">
      <c r="B11" s="86"/>
      <c r="C11" s="85"/>
      <c r="D11" s="85"/>
      <c r="E11" s="87"/>
      <c r="F11" s="95"/>
      <c r="G11" s="96">
        <f t="shared" si="0"/>
        <v>0</v>
      </c>
    </row>
    <row r="12" spans="2:7" x14ac:dyDescent="0.35">
      <c r="B12" s="86"/>
      <c r="C12" s="85"/>
      <c r="D12" s="85"/>
      <c r="E12" s="87"/>
      <c r="F12" s="95"/>
      <c r="G12" s="96">
        <f t="shared" si="0"/>
        <v>0</v>
      </c>
    </row>
    <row r="13" spans="2:7" x14ac:dyDescent="0.35">
      <c r="B13" s="86"/>
      <c r="C13" s="85"/>
      <c r="D13" s="85"/>
      <c r="E13" s="87"/>
      <c r="F13" s="95"/>
      <c r="G13" s="96">
        <f t="shared" si="0"/>
        <v>0</v>
      </c>
    </row>
    <row r="14" spans="2:7" x14ac:dyDescent="0.35">
      <c r="B14" s="86"/>
      <c r="C14" s="85"/>
      <c r="D14" s="85"/>
      <c r="E14" s="87"/>
      <c r="F14" s="95"/>
      <c r="G14" s="96">
        <f t="shared" si="0"/>
        <v>0</v>
      </c>
    </row>
    <row r="15" spans="2:7" x14ac:dyDescent="0.35">
      <c r="B15" s="86"/>
      <c r="C15" s="85"/>
      <c r="D15" s="85"/>
      <c r="E15" s="87"/>
      <c r="F15" s="95"/>
      <c r="G15" s="96">
        <f t="shared" si="0"/>
        <v>0</v>
      </c>
    </row>
    <row r="16" spans="2:7" x14ac:dyDescent="0.35">
      <c r="B16" s="86"/>
      <c r="C16" s="85"/>
      <c r="D16" s="85"/>
      <c r="E16" s="87"/>
      <c r="F16" s="95"/>
      <c r="G16" s="96">
        <f t="shared" si="0"/>
        <v>0</v>
      </c>
    </row>
    <row r="17" spans="2:7" x14ac:dyDescent="0.35">
      <c r="B17" s="86"/>
      <c r="C17" s="85"/>
      <c r="D17" s="85"/>
      <c r="E17" s="87"/>
      <c r="F17" s="95"/>
      <c r="G17" s="96">
        <f t="shared" si="0"/>
        <v>0</v>
      </c>
    </row>
    <row r="18" spans="2:7" x14ac:dyDescent="0.35">
      <c r="B18" s="86"/>
      <c r="C18" s="85"/>
      <c r="D18" s="85"/>
      <c r="E18" s="87"/>
      <c r="F18" s="95"/>
      <c r="G18" s="96">
        <f t="shared" si="0"/>
        <v>0</v>
      </c>
    </row>
    <row r="19" spans="2:7" x14ac:dyDescent="0.35">
      <c r="B19" s="86"/>
      <c r="C19" s="85"/>
      <c r="D19" s="85"/>
      <c r="E19" s="87"/>
      <c r="F19" s="95"/>
      <c r="G19" s="96">
        <f t="shared" si="0"/>
        <v>0</v>
      </c>
    </row>
    <row r="20" spans="2:7" x14ac:dyDescent="0.35">
      <c r="B20" s="86"/>
      <c r="C20" s="85"/>
      <c r="D20" s="85"/>
      <c r="E20" s="87"/>
      <c r="F20" s="95"/>
      <c r="G20" s="96">
        <f t="shared" si="0"/>
        <v>0</v>
      </c>
    </row>
    <row r="21" spans="2:7" x14ac:dyDescent="0.35">
      <c r="B21" s="86"/>
      <c r="C21" s="85"/>
      <c r="D21" s="85"/>
      <c r="E21" s="87"/>
      <c r="F21" s="95"/>
      <c r="G21" s="96">
        <f t="shared" si="0"/>
        <v>0</v>
      </c>
    </row>
    <row r="22" spans="2:7" x14ac:dyDescent="0.35">
      <c r="B22" s="86"/>
      <c r="C22" s="85"/>
      <c r="D22" s="85"/>
      <c r="E22" s="87"/>
      <c r="F22" s="95"/>
      <c r="G22" s="96">
        <f t="shared" si="0"/>
        <v>0</v>
      </c>
    </row>
    <row r="23" spans="2:7" x14ac:dyDescent="0.35">
      <c r="B23" s="86"/>
      <c r="C23" s="85"/>
      <c r="D23" s="85"/>
      <c r="E23" s="87"/>
      <c r="F23" s="95"/>
      <c r="G23" s="96">
        <f t="shared" si="0"/>
        <v>0</v>
      </c>
    </row>
    <row r="24" spans="2:7" x14ac:dyDescent="0.35">
      <c r="B24" s="86"/>
      <c r="C24" s="85"/>
      <c r="D24" s="85"/>
      <c r="E24" s="87"/>
      <c r="F24" s="95"/>
      <c r="G24" s="96">
        <f t="shared" si="0"/>
        <v>0</v>
      </c>
    </row>
    <row r="25" spans="2:7" x14ac:dyDescent="0.35">
      <c r="B25" s="86"/>
      <c r="C25" s="85"/>
      <c r="D25" s="85"/>
      <c r="E25" s="87"/>
      <c r="F25" s="95"/>
      <c r="G25" s="96">
        <f t="shared" si="0"/>
        <v>0</v>
      </c>
    </row>
    <row r="26" spans="2:7" x14ac:dyDescent="0.35">
      <c r="B26" s="86"/>
      <c r="C26" s="85"/>
      <c r="D26" s="85"/>
      <c r="E26" s="87"/>
      <c r="F26" s="95"/>
      <c r="G26" s="96">
        <f t="shared" si="0"/>
        <v>0</v>
      </c>
    </row>
    <row r="27" spans="2:7" x14ac:dyDescent="0.35">
      <c r="B27" s="86"/>
      <c r="C27" s="85"/>
      <c r="D27" s="85"/>
      <c r="E27" s="87"/>
      <c r="F27" s="95"/>
      <c r="G27" s="96">
        <f t="shared" si="0"/>
        <v>0</v>
      </c>
    </row>
    <row r="28" spans="2:7" x14ac:dyDescent="0.35">
      <c r="B28"/>
    </row>
    <row r="29" spans="2:7" x14ac:dyDescent="0.35">
      <c r="B29" s="108">
        <v>1</v>
      </c>
      <c r="C29" s="109"/>
      <c r="D29" s="109" t="s">
        <v>108</v>
      </c>
      <c r="E29" s="87"/>
      <c r="F29" s="95"/>
      <c r="G29" s="96">
        <f t="shared" ref="G29" si="1">B29*E29*(1-F29)</f>
        <v>0</v>
      </c>
    </row>
    <row r="30" spans="2:7" x14ac:dyDescent="0.35">
      <c r="E30" t="s">
        <v>23</v>
      </c>
      <c r="G30" s="93">
        <f>SUM(G4:G29)</f>
        <v>0</v>
      </c>
    </row>
  </sheetData>
  <pageMargins left="0.7" right="0.7" top="0.75" bottom="0.75" header="0.3" footer="0.3"/>
  <pageSetup paperSize="9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4546EE-97B8-4579-A984-A226014FFAE0}">
  <dimension ref="B2:G30"/>
  <sheetViews>
    <sheetView workbookViewId="0">
      <selection activeCell="D2" sqref="D2"/>
    </sheetView>
  </sheetViews>
  <sheetFormatPr defaultRowHeight="14.5" x14ac:dyDescent="0.35"/>
  <cols>
    <col min="1" max="1" width="3.453125" customWidth="1"/>
    <col min="2" max="2" width="8.453125" style="18" customWidth="1"/>
    <col min="3" max="3" width="25" customWidth="1"/>
    <col min="4" max="4" width="43.7265625" customWidth="1"/>
    <col min="5" max="7" width="14.54296875" customWidth="1"/>
  </cols>
  <sheetData>
    <row r="2" spans="2:7" ht="29.5" customHeight="1" x14ac:dyDescent="0.35">
      <c r="B2" s="88" t="s">
        <v>106</v>
      </c>
      <c r="C2" s="88" t="s">
        <v>86</v>
      </c>
      <c r="D2" s="89" t="s">
        <v>96</v>
      </c>
    </row>
    <row r="3" spans="2:7" ht="21.65" customHeight="1" x14ac:dyDescent="0.35">
      <c r="B3" s="18" t="s">
        <v>74</v>
      </c>
      <c r="C3" t="s">
        <v>90</v>
      </c>
      <c r="D3" t="s">
        <v>91</v>
      </c>
      <c r="E3" t="s">
        <v>92</v>
      </c>
      <c r="F3" t="s">
        <v>93</v>
      </c>
      <c r="G3" t="s">
        <v>94</v>
      </c>
    </row>
    <row r="4" spans="2:7" x14ac:dyDescent="0.35">
      <c r="B4" s="86">
        <v>1</v>
      </c>
      <c r="C4" s="85"/>
      <c r="D4" s="85"/>
      <c r="E4" s="87">
        <v>0</v>
      </c>
      <c r="F4" s="95">
        <v>0</v>
      </c>
      <c r="G4" s="96">
        <f>B4*E4*(1-F4)</f>
        <v>0</v>
      </c>
    </row>
    <row r="5" spans="2:7" x14ac:dyDescent="0.35">
      <c r="B5" s="86"/>
      <c r="C5" s="85"/>
      <c r="D5" s="85"/>
      <c r="E5" s="87"/>
      <c r="F5" s="95"/>
      <c r="G5" s="96">
        <f t="shared" ref="G5:G29" si="0">B5*E5*(1-F5)</f>
        <v>0</v>
      </c>
    </row>
    <row r="6" spans="2:7" x14ac:dyDescent="0.35">
      <c r="B6" s="86"/>
      <c r="C6" s="85"/>
      <c r="D6" s="85"/>
      <c r="E6" s="87"/>
      <c r="F6" s="95"/>
      <c r="G6" s="96">
        <f t="shared" si="0"/>
        <v>0</v>
      </c>
    </row>
    <row r="7" spans="2:7" x14ac:dyDescent="0.35">
      <c r="B7" s="86"/>
      <c r="C7" s="85"/>
      <c r="D7" s="85"/>
      <c r="E7" s="87"/>
      <c r="F7" s="95"/>
      <c r="G7" s="96">
        <f t="shared" si="0"/>
        <v>0</v>
      </c>
    </row>
    <row r="8" spans="2:7" x14ac:dyDescent="0.35">
      <c r="B8" s="86"/>
      <c r="C8" s="85"/>
      <c r="D8" s="85"/>
      <c r="E8" s="87"/>
      <c r="F8" s="95"/>
      <c r="G8" s="96">
        <f t="shared" si="0"/>
        <v>0</v>
      </c>
    </row>
    <row r="9" spans="2:7" x14ac:dyDescent="0.35">
      <c r="B9" s="86"/>
      <c r="C9" s="85"/>
      <c r="D9" s="85"/>
      <c r="E9" s="87"/>
      <c r="F9" s="95"/>
      <c r="G9" s="96">
        <f t="shared" si="0"/>
        <v>0</v>
      </c>
    </row>
    <row r="10" spans="2:7" x14ac:dyDescent="0.35">
      <c r="B10" s="86"/>
      <c r="C10" s="85"/>
      <c r="D10" s="85"/>
      <c r="E10" s="87"/>
      <c r="F10" s="95"/>
      <c r="G10" s="96">
        <f t="shared" si="0"/>
        <v>0</v>
      </c>
    </row>
    <row r="11" spans="2:7" x14ac:dyDescent="0.35">
      <c r="B11" s="86"/>
      <c r="C11" s="85"/>
      <c r="D11" s="85"/>
      <c r="E11" s="87"/>
      <c r="F11" s="95"/>
      <c r="G11" s="96">
        <f t="shared" si="0"/>
        <v>0</v>
      </c>
    </row>
    <row r="12" spans="2:7" x14ac:dyDescent="0.35">
      <c r="B12" s="86"/>
      <c r="C12" s="85"/>
      <c r="D12" s="85"/>
      <c r="E12" s="87"/>
      <c r="F12" s="95"/>
      <c r="G12" s="96">
        <f t="shared" si="0"/>
        <v>0</v>
      </c>
    </row>
    <row r="13" spans="2:7" x14ac:dyDescent="0.35">
      <c r="B13" s="86"/>
      <c r="C13" s="85"/>
      <c r="D13" s="85"/>
      <c r="E13" s="87"/>
      <c r="F13" s="95"/>
      <c r="G13" s="96">
        <f t="shared" si="0"/>
        <v>0</v>
      </c>
    </row>
    <row r="14" spans="2:7" x14ac:dyDescent="0.35">
      <c r="B14" s="86"/>
      <c r="C14" s="85"/>
      <c r="D14" s="85"/>
      <c r="E14" s="87"/>
      <c r="F14" s="95"/>
      <c r="G14" s="96">
        <f t="shared" si="0"/>
        <v>0</v>
      </c>
    </row>
    <row r="15" spans="2:7" x14ac:dyDescent="0.35">
      <c r="B15" s="86"/>
      <c r="C15" s="85"/>
      <c r="D15" s="85"/>
      <c r="E15" s="87"/>
      <c r="F15" s="95"/>
      <c r="G15" s="96">
        <f t="shared" si="0"/>
        <v>0</v>
      </c>
    </row>
    <row r="16" spans="2:7" x14ac:dyDescent="0.35">
      <c r="B16" s="86"/>
      <c r="C16" s="85"/>
      <c r="D16" s="85"/>
      <c r="E16" s="87"/>
      <c r="F16" s="95"/>
      <c r="G16" s="96">
        <f t="shared" si="0"/>
        <v>0</v>
      </c>
    </row>
    <row r="17" spans="2:7" x14ac:dyDescent="0.35">
      <c r="B17" s="86"/>
      <c r="C17" s="85"/>
      <c r="D17" s="85"/>
      <c r="E17" s="87"/>
      <c r="F17" s="95"/>
      <c r="G17" s="96">
        <f t="shared" si="0"/>
        <v>0</v>
      </c>
    </row>
    <row r="18" spans="2:7" x14ac:dyDescent="0.35">
      <c r="B18" s="86"/>
      <c r="C18" s="85"/>
      <c r="D18" s="85"/>
      <c r="E18" s="87"/>
      <c r="F18" s="95"/>
      <c r="G18" s="96">
        <f t="shared" si="0"/>
        <v>0</v>
      </c>
    </row>
    <row r="19" spans="2:7" x14ac:dyDescent="0.35">
      <c r="B19" s="86"/>
      <c r="C19" s="85"/>
      <c r="D19" s="85"/>
      <c r="E19" s="87"/>
      <c r="F19" s="95"/>
      <c r="G19" s="96">
        <f t="shared" si="0"/>
        <v>0</v>
      </c>
    </row>
    <row r="20" spans="2:7" x14ac:dyDescent="0.35">
      <c r="B20" s="86"/>
      <c r="C20" s="85"/>
      <c r="D20" s="85"/>
      <c r="E20" s="87"/>
      <c r="F20" s="95"/>
      <c r="G20" s="96">
        <f t="shared" si="0"/>
        <v>0</v>
      </c>
    </row>
    <row r="21" spans="2:7" x14ac:dyDescent="0.35">
      <c r="B21" s="86"/>
      <c r="C21" s="85"/>
      <c r="D21" s="85"/>
      <c r="E21" s="87"/>
      <c r="F21" s="95"/>
      <c r="G21" s="96">
        <f t="shared" si="0"/>
        <v>0</v>
      </c>
    </row>
    <row r="22" spans="2:7" x14ac:dyDescent="0.35">
      <c r="B22" s="86"/>
      <c r="C22" s="85"/>
      <c r="D22" s="85"/>
      <c r="E22" s="87"/>
      <c r="F22" s="95"/>
      <c r="G22" s="96">
        <f t="shared" si="0"/>
        <v>0</v>
      </c>
    </row>
    <row r="23" spans="2:7" x14ac:dyDescent="0.35">
      <c r="B23" s="86"/>
      <c r="C23" s="85"/>
      <c r="D23" s="85"/>
      <c r="E23" s="87"/>
      <c r="F23" s="95"/>
      <c r="G23" s="96">
        <f t="shared" si="0"/>
        <v>0</v>
      </c>
    </row>
    <row r="24" spans="2:7" x14ac:dyDescent="0.35">
      <c r="B24" s="86"/>
      <c r="C24" s="85"/>
      <c r="D24" s="85"/>
      <c r="E24" s="87"/>
      <c r="F24" s="95"/>
      <c r="G24" s="96">
        <f t="shared" si="0"/>
        <v>0</v>
      </c>
    </row>
    <row r="25" spans="2:7" x14ac:dyDescent="0.35">
      <c r="B25" s="86"/>
      <c r="C25" s="85"/>
      <c r="D25" s="85"/>
      <c r="E25" s="87"/>
      <c r="F25" s="95"/>
      <c r="G25" s="96">
        <f t="shared" si="0"/>
        <v>0</v>
      </c>
    </row>
    <row r="26" spans="2:7" x14ac:dyDescent="0.35">
      <c r="B26" s="86"/>
      <c r="C26" s="85"/>
      <c r="D26" s="85"/>
      <c r="E26" s="87"/>
      <c r="F26" s="95"/>
      <c r="G26" s="96">
        <f t="shared" si="0"/>
        <v>0</v>
      </c>
    </row>
    <row r="27" spans="2:7" x14ac:dyDescent="0.35">
      <c r="B27" s="86"/>
      <c r="C27" s="85"/>
      <c r="D27" s="85"/>
      <c r="E27" s="87"/>
      <c r="F27" s="95"/>
      <c r="G27" s="96">
        <f t="shared" si="0"/>
        <v>0</v>
      </c>
    </row>
    <row r="28" spans="2:7" x14ac:dyDescent="0.35">
      <c r="B28"/>
    </row>
    <row r="29" spans="2:7" x14ac:dyDescent="0.35">
      <c r="B29" s="108">
        <v>1</v>
      </c>
      <c r="C29" s="109"/>
      <c r="D29" s="109" t="s">
        <v>108</v>
      </c>
      <c r="E29" s="87"/>
      <c r="F29" s="95"/>
      <c r="G29" s="96">
        <f t="shared" ref="G29" si="1">B29*E29*(1-F29)</f>
        <v>0</v>
      </c>
    </row>
    <row r="30" spans="2:7" x14ac:dyDescent="0.35">
      <c r="E30" t="s">
        <v>23</v>
      </c>
      <c r="G30" s="93">
        <f>SUM(G4:G29)</f>
        <v>0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6C15862D4174346B2EDD5033339C3C7" ma:contentTypeVersion="5" ma:contentTypeDescription="Create a new document." ma:contentTypeScope="" ma:versionID="227a09e5fc6dd213f6165999d043e5b9">
  <xsd:schema xmlns:xsd="http://www.w3.org/2001/XMLSchema" xmlns:xs="http://www.w3.org/2001/XMLSchema" xmlns:p="http://schemas.microsoft.com/office/2006/metadata/properties" xmlns:ns2="bc9ed74b-2e7b-418a-935c-ebaa9fc30855" xmlns:ns3="77417cd3-0eb7-4322-a9e5-cbeb435d228e" targetNamespace="http://schemas.microsoft.com/office/2006/metadata/properties" ma:root="true" ma:fieldsID="8b96ba35f3a0287f307a178c88c9ef66" ns2:_="" ns3:_="">
    <xsd:import namespace="bc9ed74b-2e7b-418a-935c-ebaa9fc30855"/>
    <xsd:import namespace="77417cd3-0eb7-4322-a9e5-cbeb435d228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9ed74b-2e7b-418a-935c-ebaa9fc308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417cd3-0eb7-4322-a9e5-cbeb435d228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978449E-FDF2-4D77-9621-91FB5FAE2DB5}"/>
</file>

<file path=customXml/itemProps2.xml><?xml version="1.0" encoding="utf-8"?>
<ds:datastoreItem xmlns:ds="http://schemas.openxmlformats.org/officeDocument/2006/customXml" ds:itemID="{72803E45-C8FA-4397-9669-97C711744EF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11C82FC-6EF9-4A50-8298-53E547625AAB}">
  <ds:schemaRefs>
    <ds:schemaRef ds:uri="http://purl.org/dc/terms/"/>
    <ds:schemaRef ds:uri="http://schemas.openxmlformats.org/package/2006/metadata/core-properties"/>
    <ds:schemaRef ds:uri="http://purl.org/dc/dcmitype/"/>
    <ds:schemaRef ds:uri="bc9ed74b-2e7b-418a-935c-ebaa9fc30855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77417cd3-0eb7-4322-a9e5-cbeb435d228e"/>
    <ds:schemaRef ds:uri="http://www.w3.org/XML/1998/namespace"/>
  </ds:schemaRefs>
</ds:datastoreItem>
</file>

<file path=docMetadata/LabelInfo.xml><?xml version="1.0" encoding="utf-8"?>
<clbl:labelList xmlns:clbl="http://schemas.microsoft.com/office/2020/mipLabelMetadata">
  <clbl:label id="{7e2842e1-665b-484c-aece-8136836bf73a}" enabled="1" method="Privileged" siteId="{f6eb77fb-3a22-43b2-99fd-eb5d61fccc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34</vt:i4>
      </vt:variant>
      <vt:variant>
        <vt:lpstr>Benoemde bereiken</vt:lpstr>
      </vt:variant>
      <vt:variant>
        <vt:i4>4</vt:i4>
      </vt:variant>
    </vt:vector>
  </HeadingPairs>
  <TitlesOfParts>
    <vt:vector size="38" baseType="lpstr">
      <vt:lpstr>Inschrijfprijs</vt:lpstr>
      <vt:lpstr>A. Implementatie</vt:lpstr>
      <vt:lpstr>B. Onderhoud</vt:lpstr>
      <vt:lpstr>C. Apparatuur</vt:lpstr>
      <vt:lpstr>1A</vt:lpstr>
      <vt:lpstr>1B</vt:lpstr>
      <vt:lpstr>1C</vt:lpstr>
      <vt:lpstr>2A</vt:lpstr>
      <vt:lpstr>2B</vt:lpstr>
      <vt:lpstr>2C</vt:lpstr>
      <vt:lpstr>3A</vt:lpstr>
      <vt:lpstr>3B</vt:lpstr>
      <vt:lpstr>3C</vt:lpstr>
      <vt:lpstr>4A</vt:lpstr>
      <vt:lpstr>4B</vt:lpstr>
      <vt:lpstr>4C</vt:lpstr>
      <vt:lpstr>5A</vt:lpstr>
      <vt:lpstr>5B</vt:lpstr>
      <vt:lpstr>5C</vt:lpstr>
      <vt:lpstr>6A</vt:lpstr>
      <vt:lpstr>6B</vt:lpstr>
      <vt:lpstr>6C</vt:lpstr>
      <vt:lpstr>7A</vt:lpstr>
      <vt:lpstr>7B</vt:lpstr>
      <vt:lpstr>7C</vt:lpstr>
      <vt:lpstr>8A</vt:lpstr>
      <vt:lpstr>8B</vt:lpstr>
      <vt:lpstr>8C</vt:lpstr>
      <vt:lpstr>9A</vt:lpstr>
      <vt:lpstr>9B</vt:lpstr>
      <vt:lpstr>9C</vt:lpstr>
      <vt:lpstr>10A</vt:lpstr>
      <vt:lpstr>10B</vt:lpstr>
      <vt:lpstr>10C</vt:lpstr>
      <vt:lpstr>'A. Implementatie'!Afdrukbereik</vt:lpstr>
      <vt:lpstr>'B. Onderhoud'!Afdrukbereik</vt:lpstr>
      <vt:lpstr>'C. Apparatuur'!Afdrukbereik</vt:lpstr>
      <vt:lpstr>Inschrijfprijs!Afdrukbereik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Hogendoorn, Wim (AV)</dc:creator>
  <cp:keywords/>
  <dc:description/>
  <cp:lastModifiedBy>Hogendoorn, Wim (AV)</cp:lastModifiedBy>
  <cp:revision/>
  <dcterms:created xsi:type="dcterms:W3CDTF">2022-02-07T14:56:40Z</dcterms:created>
  <dcterms:modified xsi:type="dcterms:W3CDTF">2023-07-27T15:36:02Z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0x010100F6C15862D4174346B2EDD5033339C3C7</vt:lpwstr>
  </property>
  <property fmtid="{D5CDD505-2E9C-101B-9397-08002B2CF9AE}" pid="3" name="MediaServiceImageTags">
    <vt:lpwstr/>
  </property>
</Properties>
</file>