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C:\Users\melis\Downloads\IDH Environmental Footprint Tool EU tender\"/>
    </mc:Choice>
  </mc:AlternateContent>
  <xr:revisionPtr revIDLastSave="0" documentId="13_ncr:1_{0B4064D8-6E86-45D1-A99C-6F8837644461}" xr6:coauthVersionLast="47" xr6:coauthVersionMax="47" xr10:uidLastSave="{00000000-0000-0000-0000-000000000000}"/>
  <bookViews>
    <workbookView xWindow="-120" yWindow="-120" windowWidth="20730" windowHeight="11040" xr2:uid="{A34C5559-B2A2-4905-9FEC-E1F6A4170093}"/>
  </bookViews>
  <sheets>
    <sheet name="Tender scoring template"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57" i="1" l="1"/>
  <c r="F34" i="1"/>
  <c r="F68" i="1"/>
  <c r="D26" i="1"/>
  <c r="D25" i="1"/>
  <c r="D24" i="1"/>
  <c r="D23" i="1"/>
  <c r="D22" i="1"/>
</calcChain>
</file>

<file path=xl/sharedStrings.xml><?xml version="1.0" encoding="utf-8"?>
<sst xmlns="http://schemas.openxmlformats.org/spreadsheetml/2006/main" count="208" uniqueCount="110">
  <si>
    <t>Tender reference or description</t>
  </si>
  <si>
    <t>Legend for weight categories</t>
  </si>
  <si>
    <t>weight</t>
  </si>
  <si>
    <t>Weighted score</t>
  </si>
  <si>
    <t xml:space="preserve"> - must haves: Solutions that do not meet this requirement cannot be considered as viable options (Knock Out)</t>
  </si>
  <si>
    <t>K.O.</t>
  </si>
  <si>
    <t>n.a.</t>
  </si>
  <si>
    <t>Scoring definition</t>
  </si>
  <si>
    <t>Answer missing or non-compliant</t>
  </si>
  <si>
    <t>Answer is partially compliant</t>
  </si>
  <si>
    <t>Answer is compliant</t>
  </si>
  <si>
    <t>No.</t>
  </si>
  <si>
    <t>Description of Requirement</t>
  </si>
  <si>
    <t>Category</t>
  </si>
  <si>
    <t>Weight</t>
  </si>
  <si>
    <t>Remarks by tender issuer</t>
  </si>
  <si>
    <t>Weighted max score</t>
  </si>
  <si>
    <t>Compliant</t>
  </si>
  <si>
    <t>1.1</t>
  </si>
  <si>
    <t>1.2</t>
  </si>
  <si>
    <t>Total</t>
  </si>
  <si>
    <t>2.1</t>
  </si>
  <si>
    <t>2.2</t>
  </si>
  <si>
    <t>Applicant will offer customer support to IDH key-users for requests for information, reporting incidents and requests for changes via an online portal or platform</t>
  </si>
  <si>
    <t>Applicant will appoint appropriate level escalation contacts for technical, commercial and legal matters</t>
  </si>
  <si>
    <t>TO BE COMPLETED BY CONSULTANT</t>
  </si>
  <si>
    <t>Applicant is able to, whenever such case has been identified, report  a (possible) security incident within 1 hrs after discovery, to a specific email address provided to him by the tender issuer</t>
  </si>
  <si>
    <t>Applicant will offer customer support to IDH key-users for requests for information, reporting incidents and requests for changes via  e-mail and telephone which is at minimum available within office hours (Mo-Fr 09.00-17.00 hrs CET).</t>
  </si>
  <si>
    <t>Applicant will provide a comprehensive SLA detailing agreed reporting elements and frequencies, service windows,  Mean Time To Restore (MTTR) for high, medium and low priority (security) issues,  problem management processes, contact information and escalation matrices</t>
  </si>
  <si>
    <t>Applicant will report to IDH on a monthly basis and will ensure end-to-end platform availability of 99%, excluding downtime for planned maintenance, which is sufficiently backed and secured by, if any, Applicants supporting 3rd party agreements.</t>
  </si>
  <si>
    <t>Consultant commentary and remarks</t>
  </si>
  <si>
    <t>M -1</t>
  </si>
  <si>
    <t>S-2</t>
  </si>
  <si>
    <t>2.10</t>
  </si>
  <si>
    <t>1.3</t>
  </si>
  <si>
    <t>1.4</t>
  </si>
  <si>
    <t>1.5</t>
  </si>
  <si>
    <t>1.6</t>
  </si>
  <si>
    <t>1.7</t>
  </si>
  <si>
    <t>1.8</t>
  </si>
  <si>
    <t>For Technical support, Applicant ensures the availability of technical support staff with adequate technical and platform specific knowledge and capabilities to render such support within office hours (Mo-Fr 09.00-17.00 hrs CET)</t>
  </si>
  <si>
    <t>High priority issues include events like complete functional platform outages, incidents involving data loss or high-impact security issues</t>
  </si>
  <si>
    <t>2.3</t>
  </si>
  <si>
    <t>2.4</t>
  </si>
  <si>
    <t>2.5</t>
  </si>
  <si>
    <t>2.6</t>
  </si>
  <si>
    <t>2.7</t>
  </si>
  <si>
    <t>2.8</t>
  </si>
  <si>
    <t>2.9</t>
  </si>
  <si>
    <t xml:space="preserve"> - should haves: Functionality is highly desired, but the solution can be viable without it under some circumstances</t>
  </si>
  <si>
    <t>Applicant company Name:</t>
  </si>
  <si>
    <t>Date submitted:</t>
  </si>
  <si>
    <t>Specification of the exact amount of hours per sprint will be covered in contract negotiations. For pricing and planning  purposes, an adequate estimate is provided in the Terms of Reference.</t>
  </si>
  <si>
    <t>Applicant is able to provide a minimum of two (2) references demonstrating knowledge and experience with processing, managing and responsibly exposing (commercially) sensitive data in an online environment</t>
  </si>
  <si>
    <t>If the Applicant possesses relevant certification (like ISO) on this subject, referencing the achieved certification is regarded as a valid compliancy statement. Otherwise, a description of implemented safeguards and process controls is required.</t>
  </si>
  <si>
    <t>Applicant is able to demonstrate experience and knowledge on implementing multi-language support in online platforms</t>
  </si>
  <si>
    <t>Applicant is able to provide a minimum of two (2) references demonstrating experience with designing and applying UX design principles for online platforms</t>
  </si>
  <si>
    <t xml:space="preserve">Applicant commits to maintaining a comprehensive, up-to-date  and complete library of relevant (technical) documentation, including release notes, architectural designs, data model schematics and technical manuals. </t>
  </si>
  <si>
    <t>This section covers all requirements that involve 
- Methods, experience, common practices and procedures regarding service and support activities
- Automatic, proactive monitoring and logging on technical performance of various components of the SM tool Infrastructure
- Security-related activities aimed ad preventing and/or containing security issues within the SM tool Infrastructure domain.
- Patch management of the SM tool
- Support for IDH key users
- Service- and contact windows
- Knowledge level of support staff
- Commercial contacts and escalation lines</t>
  </si>
  <si>
    <t>Applicant will ensure that relevant security related patches are implemented in the time and manner that is recommended by the patch supplier and is able to provide at least two (2) references on how this process has been successfully implemented by the Applicant in the past.</t>
  </si>
  <si>
    <t>Applicant commits to an Mean Time To Restore (MTTR) of maximum 4 hours for high priority issues, applicable within office hours (Mo-Fr 09.00-17.00 hrs CET)</t>
  </si>
  <si>
    <t>An overview of relevant technologies, software,  infrastructure and architectuer is included in Annex 3 (technology stack overview) of this tender</t>
  </si>
  <si>
    <t>Applicant is able to implement monitoring and alerting capabilities on KPI's regarding security issues involving comparable platform infrastructure, databases and external connections. This includes monitoring and alerting on activities like unauthorised login attempts, DDOS and unauthorised data manipulation / retrieval.</t>
  </si>
  <si>
    <t>Applicant can produce documentation or presentations showing the applicants affinity or commitment to Sustainability, Sustainable business models, working conditions in less-developed countries or other sustainability goals and efforts</t>
  </si>
  <si>
    <t>Environmental Footprint Tool</t>
  </si>
  <si>
    <t>Applicant is able to demonstrate that internal processes, systems and working methods are in place to ensure and safeguard the integrity and confidentiality of (commercially) sensitive data associated with the Environmental Footprint Tool</t>
  </si>
  <si>
    <t>Applicant will proactively  manage and implement relevant and required patches and updates provided by any relevant platform, technology, software or infrastructure supplier involved in supporting or running the Environmental Footprint Tool and is able to provide at least two (2) references on how this process has been successfully implemented by the Applicant in the past</t>
  </si>
  <si>
    <t>Applicant will proactively take action to ensure any detected service disruptions of the Environmental Footprint Tool are corrected in adherence with SLA Mean Time To Restore (MTTR) KPI's and is able to provide at least two (2) references on how this process has been successfully implemented by the Applicant in the past</t>
  </si>
  <si>
    <t>IDH key-users are specific IDH appointed resources tasked with managerial or operational roles regarding the Environmental Footprint Tool</t>
  </si>
  <si>
    <t>Applicant will provide a dedicated Service lead, who is the management level contact person for IDH regarding Service management. This person is responsible for the performance of  Service, Maintenance and Helpdesk activities of the Environmental Footprint Tool and  has adequate knowledge of the agreements between IDH and the applicant and the mandate to discuss such items with IDH</t>
  </si>
  <si>
    <t>Applicant will commit to dedicating capacity to the development team in the form of knowledgeable engineers, developers and other IT- technical roles required by the Applicant to successfully develop the Environmental Footprint Tool for an agreed amount of hours per sprint, thus minimizing the number of personnel changes between sprints and ensuring continuity of the development team.</t>
  </si>
  <si>
    <t>All staff of  the Applicant directly involved with the Environmental Footprint Tool is able to proficiently use the English language in all forms of communication throughout the duration of the contract</t>
  </si>
  <si>
    <t>Consultants provided of the applicant must  have a MSc or related post-graduate degree and have at least 3 years of experience of LCA.</t>
  </si>
  <si>
    <t>Consultants provided by the applicant must have a firm commitment to environmental considerations, be able to work in a team with clients and be able to communicate effectively both verbally and in writing</t>
  </si>
  <si>
    <t>The apllicant will provide at least 2 references of  2 consultants that endorse the requirements as described in 5.1 and 5.2</t>
  </si>
  <si>
    <t>100%%</t>
  </si>
  <si>
    <t>The general company profile requirements include
- Requirements regarding education level and consultant profile
- References</t>
  </si>
  <si>
    <t xml:space="preserve">The applicant has demonstrable knowledge and experience in the field of development of API's  for connecting data sets, data bases, applications  needed for the tool to function. </t>
  </si>
  <si>
    <t>Applicant  is able to provide an aproach and a reference demonstrating the Applicant has applied adequate pre-existing knowledge, experience and (where applicable) certification to perform development activities on the Environmental Footprint Tool technologies, software and infrastructure</t>
  </si>
  <si>
    <t>2: Access to databases</t>
  </si>
  <si>
    <t>Plot 1: Maintenance of the Environmental footprint Excel toolkit and Develop tools</t>
  </si>
  <si>
    <t>Plot 3 : Environmental Consultancy on LCA methodology</t>
  </si>
  <si>
    <t>Applicant is able to provide a reference demonstrating the Applicant has experience with user friendly tools, and experience with user friendly dashboards for companies and farmers (non technical users)</t>
  </si>
  <si>
    <t>Applicant is able to provide a reference demonstrating Applicants ability to produce, maintain,  adapt an implement platform, infrastructure and database architecture designs to support feature and functionality development</t>
  </si>
  <si>
    <t xml:space="preserve">Applicant is able and willing to coordinate and co-create with IDH and  if the circumstances demand so and the development team is unable to provide this by themselves, (temporarily) involve additional expertise to the development team to tackle specific circumstances, either from within the applicants organisation or from an external source. </t>
  </si>
  <si>
    <t xml:space="preserve">      1.9</t>
  </si>
  <si>
    <t xml:space="preserve">      1.10</t>
  </si>
  <si>
    <t>This section covers all requirements that involve 
- Methods, experience, common practices and procedures regarding development activities 
- Resourcing requirements on development teams
- Experience regarding the development of certain key features
- Common practices on platform and infrastructure architecture and data modelling and requirements regarding the structure of the SLA and minimal key features that should be included.</t>
  </si>
  <si>
    <t>2.11</t>
  </si>
  <si>
    <t>3.1</t>
  </si>
  <si>
    <t>3.2</t>
  </si>
  <si>
    <t>3.4</t>
  </si>
  <si>
    <t>The Applicant has the ability to invoice and submit financial settlements in Euros. Any currency risk is borne by the Applicant</t>
  </si>
  <si>
    <t>1.12</t>
  </si>
  <si>
    <t xml:space="preserve">      1.11</t>
  </si>
  <si>
    <t xml:space="preserve">      1.13</t>
  </si>
  <si>
    <t>2.15</t>
  </si>
  <si>
    <t>1.14</t>
  </si>
  <si>
    <t xml:space="preserve">      1.15</t>
  </si>
  <si>
    <t>2.16</t>
  </si>
  <si>
    <t xml:space="preserve">      3.3</t>
  </si>
  <si>
    <t>3.5</t>
  </si>
  <si>
    <t>3.6</t>
  </si>
  <si>
    <t>3.7</t>
  </si>
  <si>
    <t>The applicant has demonstrable knowledge and experience in the field of development of data sets and data bases (LCA) for environmental analyses and will be able to select databases that can, within 4 weeks, include LCI data into their database.</t>
  </si>
  <si>
    <t>2.12</t>
  </si>
  <si>
    <t xml:space="preserve">      2.14</t>
  </si>
  <si>
    <t>2.17</t>
  </si>
  <si>
    <t xml:space="preserve">  2.18</t>
  </si>
  <si>
    <t>Within 4 weeks aftercontract signing  agriculture and aquaculture data of Southern countries (non EU) (as specified in chapter 10) must be part of the database.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</si>
</sst>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font>
      <sz val="11"/>
      <color theme="1"/>
      <name val="Calibri"/>
      <family val="2"/>
      <scheme val="minor"/>
    </font>
    <font>
      <sz val="11"/>
      <color theme="1"/>
      <name val="Calibri"/>
      <family val="2"/>
      <scheme val="minor"/>
    </font>
    <font>
      <sz val="10"/>
      <color theme="1"/>
      <name val="Calibri"/>
      <family val="2"/>
      <scheme val="minor"/>
    </font>
    <font>
      <b/>
      <sz val="14"/>
      <name val="Calibri"/>
      <family val="2"/>
      <scheme val="minor"/>
    </font>
    <font>
      <sz val="10"/>
      <name val="Calibri"/>
      <family val="2"/>
      <scheme val="minor"/>
    </font>
    <font>
      <b/>
      <sz val="10"/>
      <color theme="1"/>
      <name val="Calibri"/>
      <family val="2"/>
      <scheme val="minor"/>
    </font>
    <font>
      <b/>
      <sz val="10"/>
      <color theme="0"/>
      <name val="Calibri"/>
      <family val="2"/>
      <scheme val="minor"/>
    </font>
    <font>
      <sz val="10"/>
      <color theme="0"/>
      <name val="Calibri"/>
      <family val="2"/>
      <scheme val="minor"/>
    </font>
    <font>
      <b/>
      <sz val="10"/>
      <color indexed="8"/>
      <name val="Calibri"/>
      <family val="2"/>
      <scheme val="minor"/>
    </font>
    <font>
      <i/>
      <sz val="10"/>
      <color theme="1"/>
      <name val="Calibri"/>
      <family val="2"/>
      <scheme val="minor"/>
    </font>
    <font>
      <i/>
      <sz val="10"/>
      <name val="Calibri"/>
      <family val="2"/>
      <scheme val="minor"/>
    </font>
    <font>
      <sz val="8"/>
      <name val="Calibri"/>
      <family val="2"/>
      <scheme val="minor"/>
    </font>
    <font>
      <b/>
      <sz val="11"/>
      <name val="Calibri"/>
      <family val="2"/>
      <scheme val="minor"/>
    </font>
    <font>
      <sz val="10"/>
      <color theme="1"/>
      <name val="Calibri (Hoofdtekst)"/>
    </font>
  </fonts>
  <fills count="10">
    <fill>
      <patternFill patternType="none"/>
    </fill>
    <fill>
      <patternFill patternType="gray125"/>
    </fill>
    <fill>
      <patternFill patternType="solid">
        <fgColor rgb="FFFFFF99"/>
        <bgColor indexed="64"/>
      </patternFill>
    </fill>
    <fill>
      <patternFill patternType="solid">
        <fgColor rgb="FF92D050"/>
        <bgColor indexed="64"/>
      </patternFill>
    </fill>
    <fill>
      <patternFill patternType="solid">
        <fgColor theme="0" tint="-0.14999847407452621"/>
        <bgColor indexed="64"/>
      </patternFill>
    </fill>
    <fill>
      <patternFill patternType="solid">
        <fgColor rgb="FFFF7979"/>
        <bgColor indexed="64"/>
      </patternFill>
    </fill>
    <fill>
      <patternFill patternType="solid">
        <fgColor theme="0"/>
        <bgColor indexed="64"/>
      </patternFill>
    </fill>
    <fill>
      <patternFill patternType="solid">
        <fgColor rgb="FF0000FF"/>
        <bgColor indexed="64"/>
      </patternFill>
    </fill>
    <fill>
      <patternFill patternType="solid">
        <fgColor rgb="FFFF0000"/>
        <bgColor indexed="64"/>
      </patternFill>
    </fill>
    <fill>
      <patternFill patternType="solid">
        <fgColor theme="3" tint="0.79998168889431442"/>
        <bgColor indexed="64"/>
      </patternFill>
    </fill>
  </fills>
  <borders count="35">
    <border>
      <left/>
      <right/>
      <top/>
      <bottom/>
      <diagonal/>
    </border>
    <border>
      <left style="thin">
        <color indexed="64"/>
      </left>
      <right/>
      <top style="thin">
        <color indexed="64"/>
      </top>
      <bottom style="thin">
        <color indexed="64"/>
      </bottom>
      <diagonal/>
    </border>
    <border>
      <left/>
      <right/>
      <top style="thin">
        <color auto="1"/>
      </top>
      <bottom style="thin">
        <color auto="1"/>
      </bottom>
      <diagonal/>
    </border>
    <border>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right/>
      <top style="thin">
        <color auto="1"/>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thin">
        <color auto="1"/>
      </right>
      <top/>
      <bottom/>
      <diagonal/>
    </border>
    <border>
      <left style="thin">
        <color auto="1"/>
      </left>
      <right style="medium">
        <color indexed="64"/>
      </right>
      <top/>
      <bottom style="thin">
        <color auto="1"/>
      </bottom>
      <diagonal/>
    </border>
    <border>
      <left style="thin">
        <color auto="1"/>
      </left>
      <right style="medium">
        <color indexed="64"/>
      </right>
      <top style="thin">
        <color auto="1"/>
      </top>
      <bottom style="thin">
        <color auto="1"/>
      </bottom>
      <diagonal/>
    </border>
    <border>
      <left style="medium">
        <color indexed="64"/>
      </left>
      <right/>
      <top/>
      <bottom style="medium">
        <color indexed="64"/>
      </bottom>
      <diagonal/>
    </border>
    <border>
      <left/>
      <right style="thin">
        <color auto="1"/>
      </right>
      <top/>
      <bottom style="medium">
        <color indexed="64"/>
      </bottom>
      <diagonal/>
    </border>
    <border>
      <left style="thin">
        <color auto="1"/>
      </left>
      <right style="medium">
        <color indexed="64"/>
      </right>
      <top style="thin">
        <color auto="1"/>
      </top>
      <bottom style="medium">
        <color indexed="64"/>
      </bottom>
      <diagonal/>
    </border>
    <border>
      <left/>
      <right/>
      <top/>
      <bottom style="thin">
        <color auto="1"/>
      </bottom>
      <diagonal/>
    </border>
    <border>
      <left style="medium">
        <color rgb="FFFF0000"/>
      </left>
      <right/>
      <top/>
      <bottom style="medium">
        <color rgb="FFFF0000"/>
      </bottom>
      <diagonal/>
    </border>
    <border>
      <left/>
      <right/>
      <top/>
      <bottom style="medium">
        <color rgb="FFFF0000"/>
      </bottom>
      <diagonal/>
    </border>
    <border>
      <left style="medium">
        <color rgb="FFFF0000"/>
      </left>
      <right style="thin">
        <color theme="1"/>
      </right>
      <top style="medium">
        <color rgb="FFFF0000"/>
      </top>
      <bottom style="thin">
        <color theme="1"/>
      </bottom>
      <diagonal/>
    </border>
    <border>
      <left style="thin">
        <color theme="1"/>
      </left>
      <right/>
      <top style="medium">
        <color rgb="FFFF0000"/>
      </top>
      <bottom style="thin">
        <color theme="1"/>
      </bottom>
      <diagonal/>
    </border>
    <border>
      <left/>
      <right/>
      <top style="medium">
        <color rgb="FFFF0000"/>
      </top>
      <bottom style="thin">
        <color theme="1"/>
      </bottom>
      <diagonal/>
    </border>
    <border>
      <left/>
      <right style="medium">
        <color rgb="FFFF0000"/>
      </right>
      <top style="medium">
        <color rgb="FFFF0000"/>
      </top>
      <bottom style="thin">
        <color theme="1"/>
      </bottom>
      <diagonal/>
    </border>
    <border>
      <left style="medium">
        <color rgb="FFFF0000"/>
      </left>
      <right style="thin">
        <color theme="1"/>
      </right>
      <top style="thin">
        <color theme="1"/>
      </top>
      <bottom style="thin">
        <color theme="1"/>
      </bottom>
      <diagonal/>
    </border>
    <border>
      <left style="thin">
        <color theme="1"/>
      </left>
      <right/>
      <top style="thin">
        <color theme="1"/>
      </top>
      <bottom style="thin">
        <color theme="1"/>
      </bottom>
      <diagonal/>
    </border>
    <border>
      <left/>
      <right/>
      <top style="thin">
        <color theme="1"/>
      </top>
      <bottom style="thin">
        <color theme="1"/>
      </bottom>
      <diagonal/>
    </border>
    <border>
      <left/>
      <right style="medium">
        <color rgb="FFFF0000"/>
      </right>
      <top style="thin">
        <color theme="1"/>
      </top>
      <bottom style="thin">
        <color theme="1"/>
      </bottom>
      <diagonal/>
    </border>
    <border>
      <left style="medium">
        <color rgb="FFFF0000"/>
      </left>
      <right style="thin">
        <color theme="1"/>
      </right>
      <top style="thin">
        <color theme="1"/>
      </top>
      <bottom style="medium">
        <color rgb="FFFF0000"/>
      </bottom>
      <diagonal/>
    </border>
    <border>
      <left style="medium">
        <color rgb="FFFF0000"/>
      </left>
      <right style="thin">
        <color theme="1"/>
      </right>
      <top style="thin">
        <color theme="1"/>
      </top>
      <bottom/>
      <diagonal/>
    </border>
    <border>
      <left style="medium">
        <color indexed="64"/>
      </left>
      <right/>
      <top style="thin">
        <color indexed="64"/>
      </top>
      <bottom/>
      <diagonal/>
    </border>
    <border>
      <left/>
      <right style="thin">
        <color auto="1"/>
      </right>
      <top style="thin">
        <color indexed="64"/>
      </top>
      <bottom/>
      <diagonal/>
    </border>
    <border>
      <left style="thin">
        <color theme="1"/>
      </left>
      <right/>
      <top style="thin">
        <color theme="1"/>
      </top>
      <bottom style="medium">
        <color rgb="FFFF0000"/>
      </bottom>
      <diagonal/>
    </border>
    <border>
      <left/>
      <right/>
      <top style="thin">
        <color theme="1"/>
      </top>
      <bottom style="medium">
        <color rgb="FFFF0000"/>
      </bottom>
      <diagonal/>
    </border>
    <border>
      <left/>
      <right style="medium">
        <color rgb="FFFF0000"/>
      </right>
      <top style="thin">
        <color theme="1"/>
      </top>
      <bottom style="medium">
        <color rgb="FFFF0000"/>
      </bottom>
      <diagonal/>
    </border>
    <border>
      <left/>
      <right style="thin">
        <color theme="1"/>
      </right>
      <top style="thin">
        <color indexed="64"/>
      </top>
      <bottom style="thin">
        <color indexed="64"/>
      </bottom>
      <diagonal/>
    </border>
  </borders>
  <cellStyleXfs count="2">
    <xf numFmtId="0" fontId="0" fillId="0" borderId="0"/>
    <xf numFmtId="9" fontId="1" fillId="0" borderId="0" applyFont="0" applyFill="0" applyBorder="0" applyAlignment="0" applyProtection="0"/>
  </cellStyleXfs>
  <cellXfs count="87">
    <xf numFmtId="0" fontId="0" fillId="0" borderId="0" xfId="0"/>
    <xf numFmtId="0" fontId="2" fillId="0" borderId="0" xfId="0" applyFont="1"/>
    <xf numFmtId="0" fontId="2" fillId="4" borderId="4" xfId="0" applyFont="1" applyFill="1" applyBorder="1" applyAlignment="1">
      <alignment horizontal="center" vertical="center"/>
    </xf>
    <xf numFmtId="0" fontId="6" fillId="5" borderId="4" xfId="0" applyFont="1" applyFill="1" applyBorder="1" applyAlignment="1">
      <alignment horizontal="center" vertical="center"/>
    </xf>
    <xf numFmtId="0" fontId="2" fillId="0" borderId="4" xfId="0" applyFont="1" applyBorder="1" applyAlignment="1">
      <alignment horizontal="center"/>
    </xf>
    <xf numFmtId="9" fontId="5" fillId="3" borderId="4" xfId="1" applyFont="1" applyFill="1" applyBorder="1" applyAlignment="1" applyProtection="1">
      <alignment horizontal="center" vertical="center"/>
    </xf>
    <xf numFmtId="0" fontId="4" fillId="3" borderId="4" xfId="0" applyFont="1" applyFill="1" applyBorder="1" applyAlignment="1">
      <alignment horizontal="center"/>
    </xf>
    <xf numFmtId="0" fontId="5" fillId="0" borderId="0" xfId="0" applyFont="1" applyAlignment="1">
      <alignment vertical="center"/>
    </xf>
    <xf numFmtId="0" fontId="2" fillId="0" borderId="0" xfId="0" applyFont="1" applyAlignment="1">
      <alignment horizontal="left" vertical="center"/>
    </xf>
    <xf numFmtId="9" fontId="5" fillId="0" borderId="0" xfId="1" applyFont="1" applyFill="1" applyBorder="1" applyAlignment="1" applyProtection="1">
      <alignment horizontal="center" vertical="center"/>
    </xf>
    <xf numFmtId="0" fontId="2" fillId="6" borderId="6" xfId="0" applyFont="1" applyFill="1" applyBorder="1" applyAlignment="1">
      <alignment horizontal="center" vertical="center"/>
    </xf>
    <xf numFmtId="0" fontId="5" fillId="6" borderId="7" xfId="0" applyFont="1" applyFill="1" applyBorder="1" applyAlignment="1">
      <alignment horizontal="left" vertical="center"/>
    </xf>
    <xf numFmtId="0" fontId="5" fillId="6" borderId="8" xfId="0" applyFont="1" applyFill="1" applyBorder="1" applyAlignment="1">
      <alignment vertical="center"/>
    </xf>
    <xf numFmtId="0" fontId="2" fillId="0" borderId="0" xfId="0" applyFont="1" applyAlignment="1">
      <alignment vertical="center"/>
    </xf>
    <xf numFmtId="0" fontId="2" fillId="3" borderId="11" xfId="0" applyFont="1" applyFill="1" applyBorder="1" applyAlignment="1">
      <alignment horizontal="center"/>
    </xf>
    <xf numFmtId="0" fontId="2" fillId="0" borderId="0" xfId="0" quotePrefix="1" applyFont="1"/>
    <xf numFmtId="0" fontId="2" fillId="3" borderId="12" xfId="0" applyFont="1" applyFill="1" applyBorder="1" applyAlignment="1">
      <alignment horizontal="center"/>
    </xf>
    <xf numFmtId="0" fontId="2" fillId="3" borderId="15" xfId="0" applyFont="1" applyFill="1" applyBorder="1" applyAlignment="1">
      <alignment horizontal="center"/>
    </xf>
    <xf numFmtId="0" fontId="2" fillId="0" borderId="0" xfId="0" applyFont="1" applyAlignment="1">
      <alignment horizontal="right"/>
    </xf>
    <xf numFmtId="0" fontId="2" fillId="0" borderId="0" xfId="0" applyFont="1" applyAlignment="1">
      <alignment horizontal="left"/>
    </xf>
    <xf numFmtId="0" fontId="7" fillId="7" borderId="5" xfId="0" applyFont="1" applyFill="1" applyBorder="1" applyAlignment="1">
      <alignment vertical="center"/>
    </xf>
    <xf numFmtId="0" fontId="8" fillId="2" borderId="4" xfId="0" applyFont="1" applyFill="1" applyBorder="1" applyAlignment="1">
      <alignment vertical="center" wrapText="1"/>
    </xf>
    <xf numFmtId="0" fontId="5" fillId="2" borderId="4" xfId="0" applyFont="1" applyFill="1" applyBorder="1" applyAlignment="1">
      <alignment vertical="center" wrapText="1"/>
    </xf>
    <xf numFmtId="0" fontId="5" fillId="2" borderId="19" xfId="0" applyFont="1" applyFill="1" applyBorder="1" applyAlignment="1">
      <alignment horizontal="center" vertical="center" wrapText="1"/>
    </xf>
    <xf numFmtId="0" fontId="2" fillId="0" borderId="4" xfId="0" applyFont="1" applyBorder="1" applyAlignment="1">
      <alignment horizontal="center" vertical="center"/>
    </xf>
    <xf numFmtId="0" fontId="2" fillId="0" borderId="4" xfId="0" applyFont="1" applyBorder="1" applyAlignment="1">
      <alignment vertical="top" wrapText="1"/>
    </xf>
    <xf numFmtId="0" fontId="2" fillId="0" borderId="4" xfId="0" applyFont="1" applyBorder="1" applyAlignment="1">
      <alignment horizontal="left" vertical="top" wrapText="1"/>
    </xf>
    <xf numFmtId="0" fontId="2" fillId="0" borderId="4" xfId="0" applyFont="1" applyBorder="1" applyAlignment="1">
      <alignment horizontal="center" vertical="top"/>
    </xf>
    <xf numFmtId="0" fontId="2" fillId="9" borderId="23" xfId="0" applyFont="1" applyFill="1" applyBorder="1" applyAlignment="1" applyProtection="1">
      <alignment horizontal="center" vertical="top"/>
      <protection locked="0"/>
    </xf>
    <xf numFmtId="0" fontId="5" fillId="2" borderId="4" xfId="0" applyFont="1" applyFill="1" applyBorder="1" applyAlignment="1">
      <alignment horizontal="center"/>
    </xf>
    <xf numFmtId="0" fontId="2" fillId="2" borderId="27" xfId="0" applyFont="1" applyFill="1" applyBorder="1"/>
    <xf numFmtId="0" fontId="2" fillId="0" borderId="4" xfId="0" applyFont="1" applyBorder="1" applyAlignment="1">
      <alignment wrapText="1"/>
    </xf>
    <xf numFmtId="0" fontId="2" fillId="0" borderId="4" xfId="0" applyFont="1" applyBorder="1"/>
    <xf numFmtId="0" fontId="9" fillId="0" borderId="4" xfId="0" applyFont="1" applyBorder="1" applyAlignment="1">
      <alignment horizontal="left" vertical="top" wrapText="1"/>
    </xf>
    <xf numFmtId="0" fontId="2" fillId="0" borderId="4" xfId="0" applyFont="1" applyBorder="1" applyAlignment="1">
      <alignment horizontal="left" vertical="top"/>
    </xf>
    <xf numFmtId="0" fontId="10" fillId="3" borderId="4" xfId="0" applyFont="1" applyFill="1" applyBorder="1" applyAlignment="1">
      <alignment horizontal="center" vertical="top"/>
    </xf>
    <xf numFmtId="0" fontId="8" fillId="2" borderId="3" xfId="0" applyFont="1" applyFill="1" applyBorder="1" applyAlignment="1">
      <alignment vertical="center" wrapText="1"/>
    </xf>
    <xf numFmtId="0" fontId="2" fillId="0" borderId="4" xfId="0" applyFont="1" applyBorder="1" applyAlignment="1">
      <alignment vertical="top"/>
    </xf>
    <xf numFmtId="0" fontId="5" fillId="4" borderId="4" xfId="0" applyFont="1" applyFill="1" applyBorder="1" applyAlignment="1">
      <alignment vertical="center"/>
    </xf>
    <xf numFmtId="0" fontId="2" fillId="4" borderId="4" xfId="0" applyFont="1" applyFill="1" applyBorder="1" applyAlignment="1">
      <alignment vertical="center"/>
    </xf>
    <xf numFmtId="0" fontId="4" fillId="3" borderId="4" xfId="0" applyFont="1" applyFill="1" applyBorder="1" applyAlignment="1">
      <alignment horizontal="center" vertical="top"/>
    </xf>
    <xf numFmtId="9" fontId="2" fillId="0" borderId="4" xfId="1" applyFont="1" applyBorder="1" applyAlignment="1" applyProtection="1">
      <alignment horizontal="center" vertical="top"/>
    </xf>
    <xf numFmtId="0" fontId="2" fillId="9" borderId="28" xfId="0" applyFont="1" applyFill="1" applyBorder="1" applyAlignment="1" applyProtection="1">
      <alignment horizontal="center" vertical="top"/>
      <protection locked="0"/>
    </xf>
    <xf numFmtId="0" fontId="4" fillId="0" borderId="4" xfId="0" applyFont="1" applyBorder="1" applyAlignment="1">
      <alignment horizontal="left" vertical="top" wrapText="1"/>
    </xf>
    <xf numFmtId="0" fontId="4" fillId="0" borderId="4" xfId="0" applyFont="1" applyBorder="1" applyAlignment="1">
      <alignment wrapText="1"/>
    </xf>
    <xf numFmtId="0" fontId="4" fillId="0" borderId="4" xfId="0" applyFont="1" applyBorder="1" applyAlignment="1">
      <alignment vertical="top" wrapText="1"/>
    </xf>
    <xf numFmtId="0" fontId="2" fillId="9" borderId="24" xfId="0" applyFont="1" applyFill="1" applyBorder="1" applyAlignment="1" applyProtection="1">
      <alignment horizontal="left" vertical="top" wrapText="1"/>
      <protection locked="0"/>
    </xf>
    <xf numFmtId="0" fontId="2" fillId="9" borderId="25" xfId="0" applyFont="1" applyFill="1" applyBorder="1" applyAlignment="1" applyProtection="1">
      <alignment horizontal="left" vertical="top" wrapText="1"/>
      <protection locked="0"/>
    </xf>
    <xf numFmtId="0" fontId="2" fillId="9" borderId="26" xfId="0" applyFont="1" applyFill="1" applyBorder="1" applyAlignment="1" applyProtection="1">
      <alignment horizontal="left" vertical="top" wrapText="1"/>
      <protection locked="0"/>
    </xf>
    <xf numFmtId="0" fontId="7" fillId="7" borderId="0" xfId="0" applyFont="1" applyFill="1" applyAlignment="1">
      <alignment horizontal="center" vertical="center"/>
    </xf>
    <xf numFmtId="0" fontId="5" fillId="4" borderId="16" xfId="0" applyFont="1" applyFill="1" applyBorder="1" applyAlignment="1">
      <alignment horizontal="left" vertical="center" wrapText="1"/>
    </xf>
    <xf numFmtId="0" fontId="5" fillId="4" borderId="16" xfId="0" applyFont="1" applyFill="1" applyBorder="1" applyAlignment="1">
      <alignment horizontal="left" vertical="center"/>
    </xf>
    <xf numFmtId="0" fontId="5" fillId="2" borderId="4" xfId="0" applyFont="1" applyFill="1" applyBorder="1" applyAlignment="1">
      <alignment horizontal="right" vertical="top"/>
    </xf>
    <xf numFmtId="3" fontId="3" fillId="4" borderId="1" xfId="0" applyNumberFormat="1" applyFont="1" applyFill="1" applyBorder="1" applyAlignment="1">
      <alignment horizontal="left"/>
    </xf>
    <xf numFmtId="3" fontId="3" fillId="4" borderId="3" xfId="0" applyNumberFormat="1" applyFont="1" applyFill="1" applyBorder="1" applyAlignment="1">
      <alignment horizontal="left"/>
    </xf>
    <xf numFmtId="0" fontId="13" fillId="0" borderId="0" xfId="0" applyFont="1"/>
    <xf numFmtId="0" fontId="5" fillId="4" borderId="16" xfId="0" applyFont="1" applyFill="1" applyBorder="1" applyAlignment="1">
      <alignment horizontal="left" vertical="center" wrapText="1"/>
    </xf>
    <xf numFmtId="0" fontId="2" fillId="9" borderId="24" xfId="0" applyFont="1" applyFill="1" applyBorder="1" applyAlignment="1" applyProtection="1">
      <alignment horizontal="left" vertical="top" wrapText="1"/>
      <protection locked="0"/>
    </xf>
    <xf numFmtId="0" fontId="2" fillId="9" borderId="25" xfId="0" applyFont="1" applyFill="1" applyBorder="1" applyAlignment="1" applyProtection="1">
      <alignment horizontal="left" vertical="top" wrapText="1"/>
      <protection locked="0"/>
    </xf>
    <xf numFmtId="0" fontId="2" fillId="9" borderId="26" xfId="0" applyFont="1" applyFill="1" applyBorder="1" applyAlignment="1" applyProtection="1">
      <alignment horizontal="left" vertical="top" wrapText="1"/>
      <protection locked="0"/>
    </xf>
    <xf numFmtId="0" fontId="2" fillId="2" borderId="31" xfId="0" applyFont="1" applyFill="1" applyBorder="1" applyAlignment="1">
      <alignment horizontal="left"/>
    </xf>
    <xf numFmtId="0" fontId="2" fillId="2" borderId="32" xfId="0" applyFont="1" applyFill="1" applyBorder="1" applyAlignment="1">
      <alignment horizontal="left"/>
    </xf>
    <xf numFmtId="0" fontId="2" fillId="2" borderId="33" xfId="0" applyFont="1" applyFill="1" applyBorder="1" applyAlignment="1">
      <alignment horizontal="left"/>
    </xf>
    <xf numFmtId="0" fontId="6" fillId="7" borderId="5" xfId="0" applyFont="1" applyFill="1" applyBorder="1" applyAlignment="1">
      <alignment horizontal="left" vertical="center"/>
    </xf>
    <xf numFmtId="0" fontId="6" fillId="8" borderId="17" xfId="0" applyFont="1" applyFill="1" applyBorder="1" applyAlignment="1">
      <alignment horizontal="left" vertical="center"/>
    </xf>
    <xf numFmtId="0" fontId="6" fillId="8" borderId="18" xfId="0" applyFont="1" applyFill="1" applyBorder="1" applyAlignment="1">
      <alignment horizontal="left" vertical="center"/>
    </xf>
    <xf numFmtId="0" fontId="5" fillId="2" borderId="20" xfId="0" applyFont="1" applyFill="1" applyBorder="1" applyAlignment="1">
      <alignment horizontal="left" vertical="center" wrapText="1"/>
    </xf>
    <xf numFmtId="0" fontId="5" fillId="2" borderId="21" xfId="0" applyFont="1" applyFill="1" applyBorder="1" applyAlignment="1">
      <alignment horizontal="left" vertical="center" wrapText="1"/>
    </xf>
    <xf numFmtId="0" fontId="5" fillId="2" borderId="22" xfId="0" applyFont="1" applyFill="1" applyBorder="1" applyAlignment="1">
      <alignment horizontal="left" vertical="center" wrapText="1"/>
    </xf>
    <xf numFmtId="0" fontId="2" fillId="2" borderId="31" xfId="0" applyFont="1" applyFill="1" applyBorder="1" applyAlignment="1">
      <alignment horizontal="center"/>
    </xf>
    <xf numFmtId="0" fontId="2" fillId="2" borderId="32" xfId="0" applyFont="1" applyFill="1" applyBorder="1" applyAlignment="1">
      <alignment horizontal="center"/>
    </xf>
    <xf numFmtId="0" fontId="2" fillId="2" borderId="33" xfId="0" applyFont="1" applyFill="1" applyBorder="1" applyAlignment="1">
      <alignment horizontal="center"/>
    </xf>
    <xf numFmtId="0" fontId="3" fillId="2" borderId="2" xfId="0" applyFont="1" applyFill="1" applyBorder="1" applyAlignment="1">
      <alignment horizontal="right" vertical="center"/>
    </xf>
    <xf numFmtId="0" fontId="3" fillId="2" borderId="3" xfId="0" applyFont="1" applyFill="1" applyBorder="1" applyAlignment="1">
      <alignment horizontal="right" vertical="center"/>
    </xf>
    <xf numFmtId="0" fontId="2" fillId="4" borderId="1" xfId="0" applyFont="1" applyFill="1" applyBorder="1" applyAlignment="1">
      <alignment horizontal="left" vertical="center"/>
    </xf>
    <xf numFmtId="0" fontId="2" fillId="4" borderId="2" xfId="0" applyFont="1" applyFill="1" applyBorder="1" applyAlignment="1">
      <alignment horizontal="left" vertical="center"/>
    </xf>
    <xf numFmtId="0" fontId="2" fillId="4" borderId="3" xfId="0" applyFont="1" applyFill="1" applyBorder="1" applyAlignment="1">
      <alignment horizontal="left" vertical="center"/>
    </xf>
    <xf numFmtId="0" fontId="12" fillId="2" borderId="2" xfId="0" applyFont="1" applyFill="1" applyBorder="1" applyAlignment="1">
      <alignment horizontal="right"/>
    </xf>
    <xf numFmtId="0" fontId="2" fillId="9" borderId="1" xfId="0" applyFont="1" applyFill="1" applyBorder="1" applyAlignment="1" applyProtection="1">
      <alignment horizontal="center" vertical="top"/>
      <protection locked="0"/>
    </xf>
    <xf numFmtId="0" fontId="2" fillId="9" borderId="34" xfId="0" applyFont="1" applyFill="1" applyBorder="1" applyAlignment="1" applyProtection="1">
      <alignment horizontal="center" vertical="top"/>
      <protection locked="0"/>
    </xf>
    <xf numFmtId="0" fontId="12" fillId="2" borderId="3" xfId="0" applyFont="1" applyFill="1" applyBorder="1" applyAlignment="1">
      <alignment horizontal="right"/>
    </xf>
    <xf numFmtId="9" fontId="2" fillId="4" borderId="29" xfId="1" applyFont="1" applyFill="1" applyBorder="1" applyAlignment="1" applyProtection="1">
      <alignment horizontal="left" vertical="center"/>
    </xf>
    <xf numFmtId="9" fontId="2" fillId="4" borderId="30" xfId="1" applyFont="1" applyFill="1" applyBorder="1" applyAlignment="1" applyProtection="1">
      <alignment horizontal="left" vertical="center"/>
    </xf>
    <xf numFmtId="9" fontId="2" fillId="4" borderId="9" xfId="1" applyFont="1" applyFill="1" applyBorder="1" applyAlignment="1" applyProtection="1">
      <alignment horizontal="left" vertical="center"/>
    </xf>
    <xf numFmtId="9" fontId="2" fillId="4" borderId="10" xfId="1" applyFont="1" applyFill="1" applyBorder="1" applyAlignment="1" applyProtection="1">
      <alignment horizontal="left" vertical="center"/>
    </xf>
    <xf numFmtId="0" fontId="2" fillId="4" borderId="13" xfId="0" applyFont="1" applyFill="1" applyBorder="1" applyAlignment="1">
      <alignment horizontal="left"/>
    </xf>
    <xf numFmtId="0" fontId="2" fillId="4" borderId="14" xfId="0" applyFont="1" applyFill="1" applyBorder="1" applyAlignment="1">
      <alignment horizontal="left"/>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42D4EC-1C26-4C0C-AE06-FD7C255BA0BF}">
  <dimension ref="A1:K68"/>
  <sheetViews>
    <sheetView tabSelected="1" topLeftCell="A54" zoomScale="80" zoomScaleNormal="80" workbookViewId="0">
      <selection activeCell="B61" sqref="B61"/>
    </sheetView>
  </sheetViews>
  <sheetFormatPr defaultColWidth="8.85546875" defaultRowHeight="15"/>
  <cols>
    <col min="1" max="1" width="8.42578125" customWidth="1"/>
    <col min="2" max="2" width="89.140625" bestFit="1" customWidth="1"/>
    <col min="3" max="4" width="12.42578125" customWidth="1"/>
    <col min="5" max="5" width="45.7109375" customWidth="1"/>
    <col min="6" max="6" width="21.85546875" customWidth="1"/>
    <col min="7" max="10" width="17.85546875" customWidth="1"/>
    <col min="11" max="11" width="17.28515625" customWidth="1"/>
    <col min="12" max="12" width="17.85546875" customWidth="1"/>
    <col min="13" max="13" width="17.28515625" customWidth="1"/>
    <col min="14" max="14" width="17.7109375" customWidth="1"/>
    <col min="15" max="15" width="11.85546875" bestFit="1" customWidth="1"/>
  </cols>
  <sheetData>
    <row r="1" spans="1:11">
      <c r="A1" s="1"/>
      <c r="B1" s="1"/>
      <c r="C1" s="1"/>
      <c r="D1" s="1"/>
      <c r="E1" s="1"/>
      <c r="F1" s="1"/>
      <c r="G1" s="1"/>
      <c r="H1" s="1"/>
      <c r="I1" s="1"/>
      <c r="J1" s="1"/>
      <c r="K1" s="1"/>
    </row>
    <row r="2" spans="1:11" ht="18.75">
      <c r="A2" s="72" t="s">
        <v>0</v>
      </c>
      <c r="B2" s="72"/>
      <c r="C2" s="72"/>
      <c r="D2" s="73"/>
      <c r="E2" s="53" t="s">
        <v>64</v>
      </c>
      <c r="F2" s="54"/>
      <c r="G2" s="1"/>
      <c r="H2" s="1"/>
      <c r="I2" s="1"/>
      <c r="J2" s="1"/>
      <c r="K2" s="1"/>
    </row>
    <row r="3" spans="1:11">
      <c r="A3" s="77" t="s">
        <v>50</v>
      </c>
      <c r="B3" s="77"/>
      <c r="C3" s="77"/>
      <c r="D3" s="77"/>
      <c r="E3" s="78"/>
      <c r="F3" s="79"/>
      <c r="G3" s="1"/>
      <c r="H3" s="1"/>
      <c r="I3" s="1"/>
      <c r="J3" s="1"/>
      <c r="K3" s="1"/>
    </row>
    <row r="4" spans="1:11">
      <c r="A4" s="77" t="s">
        <v>51</v>
      </c>
      <c r="B4" s="77"/>
      <c r="C4" s="77"/>
      <c r="D4" s="80"/>
      <c r="E4" s="78"/>
      <c r="F4" s="79"/>
      <c r="G4" s="1"/>
      <c r="H4" s="1"/>
      <c r="I4" s="1"/>
      <c r="J4" s="1"/>
      <c r="K4" s="1"/>
    </row>
    <row r="5" spans="1:11">
      <c r="A5" s="1"/>
      <c r="B5" s="1"/>
      <c r="C5" s="1"/>
      <c r="D5" s="1"/>
      <c r="E5" s="1"/>
      <c r="F5" s="1"/>
      <c r="G5" s="1"/>
      <c r="H5" s="1"/>
      <c r="I5" s="1"/>
      <c r="J5" s="1"/>
      <c r="K5" s="1"/>
    </row>
    <row r="6" spans="1:11">
      <c r="A6" s="38" t="s">
        <v>1</v>
      </c>
      <c r="B6" s="39"/>
      <c r="C6" s="39"/>
      <c r="D6" s="39"/>
      <c r="E6" s="39"/>
      <c r="F6" s="2" t="s">
        <v>2</v>
      </c>
      <c r="G6" s="2" t="s">
        <v>3</v>
      </c>
      <c r="H6" s="1"/>
      <c r="I6" s="1"/>
      <c r="J6" s="1"/>
      <c r="K6" s="1"/>
    </row>
    <row r="7" spans="1:11">
      <c r="A7" s="38" t="s">
        <v>31</v>
      </c>
      <c r="B7" s="74" t="s">
        <v>4</v>
      </c>
      <c r="C7" s="75"/>
      <c r="D7" s="75"/>
      <c r="E7" s="76"/>
      <c r="F7" s="3" t="s">
        <v>5</v>
      </c>
      <c r="G7" s="4" t="s">
        <v>6</v>
      </c>
      <c r="H7" s="1"/>
      <c r="I7" s="1"/>
      <c r="J7" s="1"/>
      <c r="K7" s="1"/>
    </row>
    <row r="8" spans="1:11">
      <c r="A8" s="38" t="s">
        <v>32</v>
      </c>
      <c r="B8" s="74" t="s">
        <v>49</v>
      </c>
      <c r="C8" s="75"/>
      <c r="D8" s="75"/>
      <c r="E8" s="76"/>
      <c r="F8" s="5">
        <v>1</v>
      </c>
      <c r="G8" s="6">
        <v>10</v>
      </c>
      <c r="H8" s="1"/>
      <c r="I8" s="1"/>
      <c r="J8" s="1"/>
      <c r="K8" s="1"/>
    </row>
    <row r="9" spans="1:11" ht="15.75" thickBot="1">
      <c r="A9" s="7"/>
      <c r="B9" s="8"/>
      <c r="C9" s="8"/>
      <c r="D9" s="8"/>
      <c r="E9" s="8"/>
      <c r="F9" s="9"/>
      <c r="G9" s="1"/>
      <c r="H9" s="1"/>
      <c r="I9" s="1"/>
      <c r="J9" s="1"/>
      <c r="K9" s="1"/>
    </row>
    <row r="10" spans="1:11">
      <c r="A10" s="7"/>
      <c r="B10" s="8"/>
      <c r="C10" s="8"/>
      <c r="D10" s="10"/>
      <c r="E10" s="11" t="s">
        <v>7</v>
      </c>
      <c r="F10" s="12"/>
      <c r="G10" s="1"/>
      <c r="H10" s="1"/>
      <c r="I10" s="1"/>
      <c r="J10" s="1"/>
      <c r="K10" s="1"/>
    </row>
    <row r="11" spans="1:11">
      <c r="A11" s="13"/>
      <c r="B11" s="8"/>
      <c r="C11" s="8"/>
      <c r="D11" s="81" t="s">
        <v>8</v>
      </c>
      <c r="E11" s="82"/>
      <c r="F11" s="14">
        <v>0</v>
      </c>
      <c r="G11" s="15"/>
      <c r="H11" s="1"/>
      <c r="I11" s="1"/>
      <c r="J11" s="1"/>
      <c r="K11" s="1"/>
    </row>
    <row r="12" spans="1:11">
      <c r="A12" s="13"/>
      <c r="B12" s="8"/>
      <c r="C12" s="8"/>
      <c r="D12" s="83" t="s">
        <v>9</v>
      </c>
      <c r="E12" s="84"/>
      <c r="F12" s="16">
        <v>4</v>
      </c>
      <c r="G12" s="15"/>
      <c r="H12" s="1"/>
      <c r="I12" s="1"/>
      <c r="J12" s="1"/>
      <c r="K12" s="1"/>
    </row>
    <row r="13" spans="1:11">
      <c r="A13" s="13"/>
      <c r="B13" s="8"/>
      <c r="C13" s="8"/>
      <c r="D13" s="83" t="s">
        <v>10</v>
      </c>
      <c r="E13" s="84"/>
      <c r="F13" s="16">
        <v>10</v>
      </c>
      <c r="G13" s="15"/>
      <c r="H13" s="1"/>
      <c r="I13" s="1"/>
      <c r="J13" s="1"/>
      <c r="K13" s="1"/>
    </row>
    <row r="14" spans="1:11" ht="15.75" thickBot="1">
      <c r="A14" s="13"/>
      <c r="B14" s="13"/>
      <c r="C14" s="13"/>
      <c r="D14" s="85"/>
      <c r="E14" s="86"/>
      <c r="F14" s="17"/>
      <c r="G14" s="15"/>
      <c r="H14" s="1"/>
      <c r="I14" s="1"/>
      <c r="J14" s="1"/>
      <c r="K14" s="1"/>
    </row>
    <row r="15" spans="1:11">
      <c r="A15" s="13"/>
      <c r="B15" s="13"/>
      <c r="C15" s="13"/>
      <c r="D15" s="13"/>
      <c r="E15" s="13"/>
      <c r="F15" s="1"/>
      <c r="G15" s="18"/>
      <c r="H15" s="19"/>
      <c r="I15" s="1"/>
      <c r="J15" s="1"/>
      <c r="K15" s="1"/>
    </row>
    <row r="16" spans="1:11">
      <c r="A16" s="63" t="s">
        <v>80</v>
      </c>
      <c r="B16" s="63"/>
      <c r="C16" s="63"/>
      <c r="D16" s="63"/>
      <c r="E16" s="63"/>
      <c r="F16" s="20"/>
      <c r="G16" s="49"/>
      <c r="H16" s="49"/>
      <c r="I16" s="49"/>
      <c r="J16" s="49"/>
      <c r="K16" s="49"/>
    </row>
    <row r="17" spans="1:11" ht="72" customHeight="1" thickBot="1">
      <c r="A17" s="56" t="s">
        <v>87</v>
      </c>
      <c r="B17" s="56"/>
      <c r="C17" s="56"/>
      <c r="D17" s="56"/>
      <c r="E17" s="56"/>
      <c r="F17" s="51"/>
      <c r="G17" s="64" t="s">
        <v>25</v>
      </c>
      <c r="H17" s="65"/>
      <c r="I17" s="65"/>
      <c r="J17" s="65"/>
      <c r="K17" s="65"/>
    </row>
    <row r="18" spans="1:11" ht="15" customHeight="1">
      <c r="A18" s="36" t="s">
        <v>11</v>
      </c>
      <c r="B18" s="21" t="s">
        <v>12</v>
      </c>
      <c r="C18" s="22" t="s">
        <v>13</v>
      </c>
      <c r="D18" s="22" t="s">
        <v>14</v>
      </c>
      <c r="E18" s="22" t="s">
        <v>15</v>
      </c>
      <c r="F18" s="22" t="s">
        <v>16</v>
      </c>
      <c r="G18" s="23" t="s">
        <v>17</v>
      </c>
      <c r="H18" s="66" t="s">
        <v>30</v>
      </c>
      <c r="I18" s="67"/>
      <c r="J18" s="67"/>
      <c r="K18" s="68"/>
    </row>
    <row r="19" spans="1:11" ht="38.25">
      <c r="A19" s="24" t="s">
        <v>18</v>
      </c>
      <c r="B19" s="25" t="s">
        <v>78</v>
      </c>
      <c r="C19" s="35" t="s">
        <v>32</v>
      </c>
      <c r="D19" s="41">
        <v>1</v>
      </c>
      <c r="E19" s="26" t="s">
        <v>61</v>
      </c>
      <c r="F19" s="27">
        <v>10</v>
      </c>
      <c r="G19" s="28"/>
      <c r="H19" s="57"/>
      <c r="I19" s="58"/>
      <c r="J19" s="58"/>
      <c r="K19" s="59"/>
    </row>
    <row r="20" spans="1:11" ht="51">
      <c r="A20" s="24" t="s">
        <v>19</v>
      </c>
      <c r="B20" s="26" t="s">
        <v>82</v>
      </c>
      <c r="C20" s="35" t="s">
        <v>32</v>
      </c>
      <c r="D20" s="41">
        <v>1</v>
      </c>
      <c r="E20" s="43" t="s">
        <v>52</v>
      </c>
      <c r="F20" s="27">
        <v>10</v>
      </c>
      <c r="G20" s="28"/>
      <c r="H20" s="57"/>
      <c r="I20" s="58"/>
      <c r="J20" s="58"/>
      <c r="K20" s="59"/>
    </row>
    <row r="21" spans="1:11" ht="63.75">
      <c r="A21" s="24" t="s">
        <v>34</v>
      </c>
      <c r="B21" s="43" t="s">
        <v>65</v>
      </c>
      <c r="C21" s="35" t="s">
        <v>32</v>
      </c>
      <c r="D21" s="41">
        <v>1</v>
      </c>
      <c r="E21" s="26" t="s">
        <v>54</v>
      </c>
      <c r="F21" s="27">
        <v>10</v>
      </c>
      <c r="G21" s="28"/>
      <c r="H21" s="57"/>
      <c r="I21" s="58"/>
      <c r="J21" s="58"/>
      <c r="K21" s="59"/>
    </row>
    <row r="22" spans="1:11" ht="51">
      <c r="A22" s="24" t="s">
        <v>35</v>
      </c>
      <c r="B22" s="26" t="s">
        <v>70</v>
      </c>
      <c r="C22" s="35" t="s">
        <v>31</v>
      </c>
      <c r="D22" s="41" t="str">
        <f>IF(C22="",,VLOOKUP(C22,$A$7:$F$8,6,FALSE))</f>
        <v>K.O.</v>
      </c>
      <c r="E22" s="26"/>
      <c r="F22" s="27" t="s">
        <v>6</v>
      </c>
      <c r="G22" s="28"/>
      <c r="H22" s="57"/>
      <c r="I22" s="58"/>
      <c r="J22" s="58"/>
      <c r="K22" s="59"/>
    </row>
    <row r="23" spans="1:11" ht="51">
      <c r="A23" s="24" t="s">
        <v>36</v>
      </c>
      <c r="B23" s="26" t="s">
        <v>84</v>
      </c>
      <c r="C23" s="35" t="s">
        <v>31</v>
      </c>
      <c r="D23" s="41" t="str">
        <f>IF(C23="",,VLOOKUP(C23,$A$7:$F$8,6,FALSE))</f>
        <v>K.O.</v>
      </c>
      <c r="E23" s="26"/>
      <c r="F23" s="27" t="s">
        <v>6</v>
      </c>
      <c r="G23" s="28"/>
      <c r="H23" s="57"/>
      <c r="I23" s="58"/>
      <c r="J23" s="58"/>
      <c r="K23" s="59"/>
    </row>
    <row r="24" spans="1:11" ht="30" customHeight="1">
      <c r="A24" s="24" t="s">
        <v>37</v>
      </c>
      <c r="B24" s="26" t="s">
        <v>55</v>
      </c>
      <c r="C24" s="35" t="s">
        <v>31</v>
      </c>
      <c r="D24" s="41" t="str">
        <f>IF(C24="",,VLOOKUP(C24,$A$7:$F$8,6,FALSE))</f>
        <v>K.O.</v>
      </c>
      <c r="E24" s="33"/>
      <c r="F24" s="27" t="s">
        <v>6</v>
      </c>
      <c r="G24" s="28"/>
      <c r="H24" s="57"/>
      <c r="I24" s="58"/>
      <c r="J24" s="58"/>
      <c r="K24" s="59"/>
    </row>
    <row r="25" spans="1:11" ht="25.5">
      <c r="A25" s="24" t="s">
        <v>38</v>
      </c>
      <c r="B25" s="26" t="s">
        <v>56</v>
      </c>
      <c r="C25" s="35" t="s">
        <v>32</v>
      </c>
      <c r="D25" s="41">
        <f>IF(C25="",,VLOOKUP(C25,$A$7:$F$8,6,FALSE))</f>
        <v>1</v>
      </c>
      <c r="E25" s="33"/>
      <c r="F25" s="27">
        <v>10</v>
      </c>
      <c r="G25" s="42"/>
      <c r="H25" s="57"/>
      <c r="I25" s="58"/>
      <c r="J25" s="58"/>
      <c r="K25" s="59"/>
    </row>
    <row r="26" spans="1:11" ht="38.25">
      <c r="A26" s="24" t="s">
        <v>39</v>
      </c>
      <c r="B26" s="26" t="s">
        <v>57</v>
      </c>
      <c r="C26" s="35" t="s">
        <v>31</v>
      </c>
      <c r="D26" s="41" t="str">
        <f>IF(C26="",,VLOOKUP(C26,$A$7:$F$8,6,FALSE))</f>
        <v>K.O.</v>
      </c>
      <c r="E26" s="33"/>
      <c r="F26" s="27" t="s">
        <v>6</v>
      </c>
      <c r="G26" s="42"/>
      <c r="H26" s="57"/>
      <c r="I26" s="58"/>
      <c r="J26" s="58"/>
      <c r="K26" s="59"/>
    </row>
    <row r="27" spans="1:11" ht="39" thickBot="1">
      <c r="A27" s="34" t="s">
        <v>85</v>
      </c>
      <c r="B27" s="25" t="s">
        <v>28</v>
      </c>
      <c r="C27" s="35" t="s">
        <v>31</v>
      </c>
      <c r="D27" s="41" t="s">
        <v>5</v>
      </c>
      <c r="E27" s="33"/>
      <c r="F27" s="27" t="s">
        <v>6</v>
      </c>
      <c r="G27" s="28"/>
      <c r="H27" s="57"/>
      <c r="I27" s="58"/>
      <c r="J27" s="58"/>
      <c r="K27" s="59"/>
    </row>
    <row r="28" spans="1:11" ht="38.25">
      <c r="A28" s="34" t="s">
        <v>86</v>
      </c>
      <c r="B28" s="26" t="s">
        <v>29</v>
      </c>
      <c r="C28" s="35" t="s">
        <v>32</v>
      </c>
      <c r="D28" s="41">
        <v>1</v>
      </c>
      <c r="E28" s="33"/>
      <c r="F28" s="27">
        <v>5</v>
      </c>
      <c r="G28" s="28"/>
      <c r="H28" s="57"/>
      <c r="I28" s="58"/>
      <c r="J28" s="58"/>
      <c r="K28" s="59"/>
    </row>
    <row r="29" spans="1:11">
      <c r="A29" s="34" t="s">
        <v>94</v>
      </c>
      <c r="B29" s="55" t="s">
        <v>92</v>
      </c>
      <c r="C29" s="35" t="s">
        <v>31</v>
      </c>
      <c r="D29" s="41" t="s">
        <v>5</v>
      </c>
      <c r="E29" s="33"/>
      <c r="F29" s="27"/>
      <c r="G29" s="28"/>
      <c r="H29" s="46"/>
      <c r="I29" s="47"/>
      <c r="J29" s="47"/>
      <c r="K29" s="48"/>
    </row>
    <row r="30" spans="1:11">
      <c r="A30" s="27" t="s">
        <v>93</v>
      </c>
      <c r="B30" s="26" t="s">
        <v>24</v>
      </c>
      <c r="C30" s="35" t="s">
        <v>32</v>
      </c>
      <c r="D30" s="41">
        <v>1</v>
      </c>
      <c r="E30" s="33"/>
      <c r="F30" s="27">
        <v>10</v>
      </c>
      <c r="G30" s="28"/>
      <c r="H30" s="57"/>
      <c r="I30" s="58"/>
      <c r="J30" s="58"/>
      <c r="K30" s="59"/>
    </row>
    <row r="31" spans="1:11" ht="38.25">
      <c r="A31" s="34" t="s">
        <v>95</v>
      </c>
      <c r="B31" s="26" t="s">
        <v>63</v>
      </c>
      <c r="C31" s="35" t="s">
        <v>32</v>
      </c>
      <c r="D31" s="41">
        <v>1</v>
      </c>
      <c r="E31" s="26"/>
      <c r="F31" s="27">
        <v>10</v>
      </c>
      <c r="G31" s="28"/>
      <c r="H31" s="57"/>
      <c r="I31" s="58"/>
      <c r="J31" s="58"/>
      <c r="K31" s="59"/>
    </row>
    <row r="32" spans="1:11" ht="25.5">
      <c r="A32" s="27" t="s">
        <v>97</v>
      </c>
      <c r="B32" s="26" t="s">
        <v>71</v>
      </c>
      <c r="C32" s="35" t="s">
        <v>31</v>
      </c>
      <c r="D32" s="41" t="s">
        <v>5</v>
      </c>
      <c r="E32" s="33"/>
      <c r="F32" s="27" t="s">
        <v>6</v>
      </c>
      <c r="G32" s="28"/>
      <c r="H32" s="57"/>
      <c r="I32" s="58"/>
      <c r="J32" s="58"/>
      <c r="K32" s="59"/>
    </row>
    <row r="33" spans="1:11" ht="38.25">
      <c r="A33" s="34" t="s">
        <v>98</v>
      </c>
      <c r="B33" s="26" t="s">
        <v>60</v>
      </c>
      <c r="C33" s="35" t="s">
        <v>32</v>
      </c>
      <c r="D33" s="41">
        <v>1</v>
      </c>
      <c r="E33" s="26" t="s">
        <v>41</v>
      </c>
      <c r="F33" s="27">
        <v>5</v>
      </c>
      <c r="G33" s="28"/>
      <c r="H33" s="57"/>
      <c r="I33" s="58"/>
      <c r="J33" s="58"/>
      <c r="K33" s="59"/>
    </row>
    <row r="34" spans="1:11" ht="15.75" thickBot="1">
      <c r="A34" s="37"/>
      <c r="B34" s="52" t="s">
        <v>20</v>
      </c>
      <c r="C34" s="52"/>
      <c r="D34" s="52"/>
      <c r="E34" s="52"/>
      <c r="F34" s="29">
        <f>SUM(F19:F33)</f>
        <v>70</v>
      </c>
      <c r="G34" s="30"/>
      <c r="H34" s="69"/>
      <c r="I34" s="70"/>
      <c r="J34" s="70"/>
      <c r="K34" s="71"/>
    </row>
    <row r="35" spans="1:11">
      <c r="A35" s="1"/>
      <c r="C35" s="1"/>
      <c r="D35" s="1"/>
      <c r="E35" s="1"/>
      <c r="F35" s="1"/>
      <c r="G35" s="1"/>
      <c r="H35" s="1"/>
    </row>
    <row r="36" spans="1:11">
      <c r="A36" s="63" t="s">
        <v>79</v>
      </c>
      <c r="B36" s="63"/>
      <c r="C36" s="63"/>
      <c r="D36" s="63"/>
      <c r="E36" s="63"/>
      <c r="F36" s="20"/>
      <c r="G36" s="49"/>
      <c r="H36" s="49"/>
      <c r="I36" s="49"/>
      <c r="J36" s="49"/>
      <c r="K36" s="49"/>
    </row>
    <row r="37" spans="1:11" ht="120.75" customHeight="1" thickBot="1">
      <c r="A37" s="56" t="s">
        <v>58</v>
      </c>
      <c r="B37" s="56"/>
      <c r="C37" s="56"/>
      <c r="D37" s="56"/>
      <c r="E37" s="56"/>
      <c r="F37" s="50"/>
      <c r="G37" s="64" t="s">
        <v>25</v>
      </c>
      <c r="H37" s="65"/>
      <c r="I37" s="65"/>
      <c r="J37" s="65"/>
      <c r="K37" s="65"/>
    </row>
    <row r="38" spans="1:11" ht="15" customHeight="1">
      <c r="A38" s="36" t="s">
        <v>11</v>
      </c>
      <c r="B38" s="21" t="s">
        <v>12</v>
      </c>
      <c r="C38" s="22" t="s">
        <v>13</v>
      </c>
      <c r="D38" s="22" t="s">
        <v>14</v>
      </c>
      <c r="E38" s="22" t="s">
        <v>15</v>
      </c>
      <c r="F38" s="22" t="s">
        <v>16</v>
      </c>
      <c r="G38" s="23" t="s">
        <v>17</v>
      </c>
      <c r="H38" s="66" t="s">
        <v>30</v>
      </c>
      <c r="I38" s="67"/>
      <c r="J38" s="67"/>
      <c r="K38" s="68"/>
    </row>
    <row r="39" spans="1:11" ht="51">
      <c r="A39" s="27" t="s">
        <v>21</v>
      </c>
      <c r="B39" s="45" t="s">
        <v>62</v>
      </c>
      <c r="C39" s="40" t="s">
        <v>31</v>
      </c>
      <c r="D39" s="41" t="s">
        <v>5</v>
      </c>
      <c r="E39" s="26"/>
      <c r="F39" s="27" t="s">
        <v>6</v>
      </c>
      <c r="G39" s="28"/>
      <c r="H39" s="57"/>
      <c r="I39" s="58"/>
      <c r="J39" s="58"/>
      <c r="K39" s="59"/>
    </row>
    <row r="40" spans="1:11" ht="39">
      <c r="A40" s="27" t="s">
        <v>22</v>
      </c>
      <c r="B40" s="44" t="s">
        <v>59</v>
      </c>
      <c r="C40" s="35" t="s">
        <v>31</v>
      </c>
      <c r="D40" s="41" t="s">
        <v>5</v>
      </c>
      <c r="E40" s="26"/>
      <c r="F40" s="27" t="s">
        <v>6</v>
      </c>
      <c r="G40" s="28"/>
      <c r="H40" s="57"/>
      <c r="I40" s="58"/>
      <c r="J40" s="58"/>
      <c r="K40" s="59"/>
    </row>
    <row r="41" spans="1:11" ht="25.5">
      <c r="A41" s="27" t="s">
        <v>42</v>
      </c>
      <c r="B41" s="25" t="s">
        <v>26</v>
      </c>
      <c r="C41" s="35" t="s">
        <v>32</v>
      </c>
      <c r="D41" s="41">
        <v>1</v>
      </c>
      <c r="E41" s="33"/>
      <c r="F41" s="27">
        <v>10</v>
      </c>
      <c r="G41" s="28"/>
      <c r="H41" s="57"/>
      <c r="I41" s="58"/>
      <c r="J41" s="58"/>
      <c r="K41" s="59"/>
    </row>
    <row r="42" spans="1:11" ht="51.75">
      <c r="A42" s="27" t="s">
        <v>43</v>
      </c>
      <c r="B42" s="44" t="s">
        <v>66</v>
      </c>
      <c r="C42" s="35" t="s">
        <v>31</v>
      </c>
      <c r="D42" s="41" t="s">
        <v>5</v>
      </c>
      <c r="E42" s="26"/>
      <c r="F42" s="27" t="s">
        <v>6</v>
      </c>
      <c r="G42" s="28"/>
      <c r="H42" s="57"/>
      <c r="I42" s="58"/>
      <c r="J42" s="58"/>
      <c r="K42" s="59"/>
    </row>
    <row r="43" spans="1:11" ht="51.75">
      <c r="A43" s="27" t="s">
        <v>44</v>
      </c>
      <c r="B43" s="31" t="s">
        <v>67</v>
      </c>
      <c r="C43" s="35" t="s">
        <v>31</v>
      </c>
      <c r="D43" s="41" t="s">
        <v>5</v>
      </c>
      <c r="E43" s="33"/>
      <c r="F43" s="27" t="s">
        <v>6</v>
      </c>
      <c r="G43" s="28"/>
      <c r="H43" s="57"/>
      <c r="I43" s="58"/>
      <c r="J43" s="58"/>
      <c r="K43" s="59"/>
    </row>
    <row r="44" spans="1:11" ht="38.25">
      <c r="A44" s="27" t="s">
        <v>45</v>
      </c>
      <c r="B44" s="25" t="s">
        <v>23</v>
      </c>
      <c r="C44" s="35" t="s">
        <v>32</v>
      </c>
      <c r="D44" s="41">
        <v>1</v>
      </c>
      <c r="E44" s="26" t="s">
        <v>68</v>
      </c>
      <c r="F44" s="27">
        <v>5</v>
      </c>
      <c r="G44" s="28"/>
      <c r="H44" s="57"/>
      <c r="I44" s="58"/>
      <c r="J44" s="58"/>
      <c r="K44" s="59"/>
    </row>
    <row r="45" spans="1:11" ht="38.25">
      <c r="A45" s="27" t="s">
        <v>46</v>
      </c>
      <c r="B45" s="25" t="s">
        <v>27</v>
      </c>
      <c r="C45" s="35" t="s">
        <v>32</v>
      </c>
      <c r="D45" s="41">
        <v>1</v>
      </c>
      <c r="E45" s="26" t="s">
        <v>68</v>
      </c>
      <c r="F45" s="27">
        <v>10</v>
      </c>
      <c r="G45" s="28"/>
      <c r="H45" s="57"/>
      <c r="I45" s="58"/>
      <c r="J45" s="58"/>
      <c r="K45" s="59"/>
    </row>
    <row r="46" spans="1:11" ht="38.25">
      <c r="A46" s="27" t="s">
        <v>47</v>
      </c>
      <c r="B46" s="25" t="s">
        <v>40</v>
      </c>
      <c r="C46" s="35" t="s">
        <v>32</v>
      </c>
      <c r="D46" s="41">
        <v>1</v>
      </c>
      <c r="E46" s="26"/>
      <c r="F46" s="27">
        <v>10</v>
      </c>
      <c r="G46" s="28"/>
      <c r="H46" s="57"/>
      <c r="I46" s="58"/>
      <c r="J46" s="58"/>
      <c r="K46" s="59"/>
    </row>
    <row r="47" spans="1:11" ht="51">
      <c r="A47" s="27" t="s">
        <v>48</v>
      </c>
      <c r="B47" s="26" t="s">
        <v>69</v>
      </c>
      <c r="C47" s="35" t="s">
        <v>32</v>
      </c>
      <c r="D47" s="41">
        <v>1</v>
      </c>
      <c r="E47" s="26"/>
      <c r="F47" s="27">
        <v>10</v>
      </c>
      <c r="G47" s="28"/>
      <c r="H47" s="57"/>
      <c r="I47" s="58"/>
      <c r="J47" s="58"/>
      <c r="K47" s="59"/>
    </row>
    <row r="48" spans="1:11" ht="25.5">
      <c r="A48" s="27" t="s">
        <v>33</v>
      </c>
      <c r="B48" s="26" t="s">
        <v>109</v>
      </c>
      <c r="C48" s="35"/>
      <c r="D48" s="41" t="s">
        <v>5</v>
      </c>
      <c r="E48" s="26"/>
      <c r="F48" s="27"/>
      <c r="G48" s="28"/>
      <c r="H48" s="46"/>
      <c r="I48" s="47"/>
      <c r="J48" s="47"/>
      <c r="K48" s="48"/>
    </row>
    <row r="49" spans="1:11" ht="38.25">
      <c r="A49" s="27" t="s">
        <v>88</v>
      </c>
      <c r="B49" s="26" t="s">
        <v>104</v>
      </c>
      <c r="C49" s="35" t="s">
        <v>31</v>
      </c>
      <c r="D49" s="41" t="s">
        <v>5</v>
      </c>
      <c r="E49" s="26"/>
      <c r="F49" s="27" t="s">
        <v>6</v>
      </c>
      <c r="G49" s="28"/>
      <c r="H49" s="46"/>
      <c r="I49" s="47"/>
      <c r="J49" s="47"/>
      <c r="K49" s="48"/>
    </row>
    <row r="50" spans="1:11" ht="25.5">
      <c r="A50" s="27" t="s">
        <v>105</v>
      </c>
      <c r="B50" s="26" t="s">
        <v>53</v>
      </c>
      <c r="C50" s="35" t="s">
        <v>32</v>
      </c>
      <c r="D50" s="41">
        <v>1</v>
      </c>
      <c r="E50" s="26"/>
      <c r="F50" s="27">
        <v>10</v>
      </c>
      <c r="G50" s="28"/>
      <c r="H50" s="46"/>
      <c r="I50" s="47"/>
      <c r="J50" s="47"/>
      <c r="K50" s="48"/>
    </row>
    <row r="51" spans="1:11" ht="38.25">
      <c r="A51" s="27">
        <v>2.13</v>
      </c>
      <c r="B51" s="26" t="s">
        <v>63</v>
      </c>
      <c r="C51" s="35" t="s">
        <v>32</v>
      </c>
      <c r="D51" s="41">
        <v>1</v>
      </c>
      <c r="E51" s="26"/>
      <c r="F51" s="27">
        <v>10</v>
      </c>
      <c r="G51" s="28"/>
      <c r="H51" s="57"/>
      <c r="I51" s="58"/>
      <c r="J51" s="58"/>
      <c r="K51" s="59"/>
    </row>
    <row r="52" spans="1:11">
      <c r="A52" s="34" t="s">
        <v>106</v>
      </c>
      <c r="B52" s="55" t="s">
        <v>92</v>
      </c>
      <c r="C52" s="35"/>
      <c r="D52" s="41" t="s">
        <v>5</v>
      </c>
      <c r="E52" s="33"/>
      <c r="F52" s="27"/>
      <c r="G52" s="28"/>
      <c r="H52" s="46"/>
      <c r="I52" s="47"/>
      <c r="J52" s="47"/>
      <c r="K52" s="48"/>
    </row>
    <row r="53" spans="1:11">
      <c r="A53" s="27" t="s">
        <v>96</v>
      </c>
      <c r="B53" s="26" t="s">
        <v>24</v>
      </c>
      <c r="C53" s="35" t="s">
        <v>32</v>
      </c>
      <c r="D53" s="41">
        <v>1</v>
      </c>
      <c r="E53" s="33"/>
      <c r="F53" s="27">
        <v>10</v>
      </c>
      <c r="G53" s="28"/>
      <c r="H53" s="57"/>
      <c r="I53" s="58"/>
      <c r="J53" s="58"/>
      <c r="K53" s="59"/>
    </row>
    <row r="54" spans="1:11" ht="38.25">
      <c r="A54" s="27" t="s">
        <v>99</v>
      </c>
      <c r="B54" s="26" t="s">
        <v>83</v>
      </c>
      <c r="C54" s="35"/>
      <c r="D54" s="41" t="s">
        <v>5</v>
      </c>
      <c r="E54" s="26"/>
      <c r="F54" s="27" t="s">
        <v>6</v>
      </c>
      <c r="G54" s="28"/>
      <c r="H54" s="46"/>
      <c r="I54" s="47"/>
      <c r="J54" s="47"/>
      <c r="K54" s="48"/>
    </row>
    <row r="55" spans="1:11" ht="25.5">
      <c r="A55" s="27" t="s">
        <v>107</v>
      </c>
      <c r="B55" s="26" t="s">
        <v>71</v>
      </c>
      <c r="C55" s="35" t="s">
        <v>31</v>
      </c>
      <c r="D55" s="41" t="s">
        <v>5</v>
      </c>
      <c r="E55" s="33"/>
      <c r="F55" s="27" t="s">
        <v>6</v>
      </c>
      <c r="G55" s="28"/>
      <c r="H55" s="57"/>
      <c r="I55" s="58"/>
      <c r="J55" s="58"/>
      <c r="K55" s="59"/>
    </row>
    <row r="56" spans="1:11" ht="25.5">
      <c r="A56" s="27" t="s">
        <v>108</v>
      </c>
      <c r="B56" s="26" t="s">
        <v>77</v>
      </c>
      <c r="C56" s="35" t="s">
        <v>31</v>
      </c>
      <c r="D56" s="41" t="s">
        <v>5</v>
      </c>
      <c r="E56" s="33"/>
      <c r="F56" s="27" t="s">
        <v>6</v>
      </c>
      <c r="G56" s="28"/>
      <c r="H56" s="57"/>
      <c r="I56" s="58"/>
      <c r="J56" s="58"/>
      <c r="K56" s="59"/>
    </row>
    <row r="57" spans="1:11" ht="15.75" thickBot="1">
      <c r="A57" s="37"/>
      <c r="B57" s="52" t="s">
        <v>20</v>
      </c>
      <c r="C57" s="52"/>
      <c r="D57" s="52"/>
      <c r="E57" s="52"/>
      <c r="F57" s="29">
        <f>SUM(F39:F56)</f>
        <v>75</v>
      </c>
      <c r="G57" s="30"/>
      <c r="H57" s="69"/>
      <c r="I57" s="70"/>
      <c r="J57" s="70"/>
      <c r="K57" s="71"/>
    </row>
    <row r="58" spans="1:11">
      <c r="A58" s="63" t="s">
        <v>81</v>
      </c>
      <c r="B58" s="63"/>
      <c r="C58" s="63"/>
      <c r="D58" s="63"/>
      <c r="E58" s="63"/>
      <c r="F58" s="20"/>
      <c r="G58" s="49"/>
      <c r="H58" s="49"/>
      <c r="I58" s="49"/>
      <c r="J58" s="49"/>
      <c r="K58" s="49"/>
    </row>
    <row r="59" spans="1:11" ht="74.25" customHeight="1" thickBot="1">
      <c r="A59" s="56" t="s">
        <v>76</v>
      </c>
      <c r="B59" s="56"/>
      <c r="C59" s="56"/>
      <c r="D59" s="56"/>
      <c r="E59" s="56"/>
      <c r="F59" s="50"/>
      <c r="G59" s="64" t="s">
        <v>25</v>
      </c>
      <c r="H59" s="65"/>
      <c r="I59" s="65"/>
      <c r="J59" s="65"/>
      <c r="K59" s="65"/>
    </row>
    <row r="60" spans="1:11" ht="15" customHeight="1">
      <c r="A60" s="36" t="s">
        <v>11</v>
      </c>
      <c r="B60" s="21" t="s">
        <v>12</v>
      </c>
      <c r="C60" s="22" t="s">
        <v>13</v>
      </c>
      <c r="D60" s="22" t="s">
        <v>14</v>
      </c>
      <c r="E60" s="22" t="s">
        <v>15</v>
      </c>
      <c r="F60" s="22" t="s">
        <v>16</v>
      </c>
      <c r="G60" s="23" t="s">
        <v>17</v>
      </c>
      <c r="H60" s="66" t="s">
        <v>30</v>
      </c>
      <c r="I60" s="67"/>
      <c r="J60" s="67"/>
      <c r="K60" s="68"/>
    </row>
    <row r="61" spans="1:11" ht="25.5">
      <c r="A61" s="27" t="s">
        <v>89</v>
      </c>
      <c r="B61" s="26" t="s">
        <v>72</v>
      </c>
      <c r="C61" s="35" t="s">
        <v>31</v>
      </c>
      <c r="D61" s="41" t="s">
        <v>5</v>
      </c>
      <c r="E61" s="26"/>
      <c r="F61" s="27" t="s">
        <v>6</v>
      </c>
      <c r="G61" s="28"/>
      <c r="H61" s="46"/>
      <c r="I61" s="47"/>
      <c r="J61" s="47"/>
      <c r="K61" s="48"/>
    </row>
    <row r="62" spans="1:11" ht="25.5">
      <c r="A62" s="27" t="s">
        <v>90</v>
      </c>
      <c r="B62" s="26" t="s">
        <v>73</v>
      </c>
      <c r="C62" s="35" t="s">
        <v>32</v>
      </c>
      <c r="D62" s="41">
        <v>1</v>
      </c>
      <c r="E62" s="26"/>
      <c r="F62" s="27">
        <v>10</v>
      </c>
      <c r="G62" s="28"/>
      <c r="H62" s="57"/>
      <c r="I62" s="58"/>
      <c r="J62" s="58"/>
      <c r="K62" s="59"/>
    </row>
    <row r="63" spans="1:11">
      <c r="A63" s="34" t="s">
        <v>100</v>
      </c>
      <c r="B63" s="55" t="s">
        <v>92</v>
      </c>
      <c r="C63" s="35" t="s">
        <v>31</v>
      </c>
      <c r="D63" s="41" t="s">
        <v>5</v>
      </c>
      <c r="E63" s="33"/>
      <c r="F63" s="27"/>
      <c r="G63" s="28"/>
      <c r="H63" s="46"/>
      <c r="I63" s="47"/>
      <c r="J63" s="47"/>
      <c r="K63" s="48"/>
    </row>
    <row r="64" spans="1:11">
      <c r="A64" s="27" t="s">
        <v>91</v>
      </c>
      <c r="B64" s="26" t="s">
        <v>24</v>
      </c>
      <c r="C64" s="35" t="s">
        <v>32</v>
      </c>
      <c r="D64" s="41">
        <v>1</v>
      </c>
      <c r="E64" s="33"/>
      <c r="F64" s="27">
        <v>10</v>
      </c>
      <c r="G64" s="28"/>
      <c r="H64" s="57"/>
      <c r="I64" s="58"/>
      <c r="J64" s="58"/>
      <c r="K64" s="59"/>
    </row>
    <row r="65" spans="1:11" ht="38.25">
      <c r="A65" s="27" t="s">
        <v>101</v>
      </c>
      <c r="B65" s="26" t="s">
        <v>63</v>
      </c>
      <c r="C65" s="35" t="s">
        <v>32</v>
      </c>
      <c r="D65" s="41">
        <v>1</v>
      </c>
      <c r="E65" s="26"/>
      <c r="F65" s="27">
        <v>10</v>
      </c>
      <c r="G65" s="28"/>
      <c r="H65" s="57"/>
      <c r="I65" s="58"/>
      <c r="J65" s="58"/>
      <c r="K65" s="59"/>
    </row>
    <row r="66" spans="1:11" ht="25.5">
      <c r="A66" s="27" t="s">
        <v>102</v>
      </c>
      <c r="B66" s="26" t="s">
        <v>71</v>
      </c>
      <c r="C66" s="35" t="s">
        <v>31</v>
      </c>
      <c r="D66" s="41" t="s">
        <v>5</v>
      </c>
      <c r="E66" s="33"/>
      <c r="F66" s="27" t="s">
        <v>6</v>
      </c>
      <c r="G66" s="28"/>
      <c r="H66" s="57"/>
      <c r="I66" s="58"/>
      <c r="J66" s="58"/>
      <c r="K66" s="59"/>
    </row>
    <row r="67" spans="1:11" ht="25.5">
      <c r="A67" s="27" t="s">
        <v>103</v>
      </c>
      <c r="B67" s="26" t="s">
        <v>74</v>
      </c>
      <c r="C67" s="35" t="s">
        <v>32</v>
      </c>
      <c r="D67" s="41" t="s">
        <v>75</v>
      </c>
      <c r="E67" s="33"/>
      <c r="F67" s="27">
        <v>10</v>
      </c>
      <c r="G67" s="28"/>
      <c r="H67" s="57"/>
      <c r="I67" s="58"/>
      <c r="J67" s="58"/>
      <c r="K67" s="59"/>
    </row>
    <row r="68" spans="1:11" ht="15.75" thickBot="1">
      <c r="A68" s="32"/>
      <c r="B68" s="52" t="s">
        <v>20</v>
      </c>
      <c r="C68" s="52"/>
      <c r="D68" s="52"/>
      <c r="E68" s="52"/>
      <c r="F68" s="29">
        <f>SUM(F61:F67)</f>
        <v>40</v>
      </c>
      <c r="G68" s="30"/>
      <c r="H68" s="60"/>
      <c r="I68" s="61"/>
      <c r="J68" s="61"/>
      <c r="K68" s="62"/>
    </row>
  </sheetData>
  <mergeCells count="58">
    <mergeCell ref="H51:K51"/>
    <mergeCell ref="H31:K31"/>
    <mergeCell ref="H53:K53"/>
    <mergeCell ref="H30:K30"/>
    <mergeCell ref="H55:K55"/>
    <mergeCell ref="H32:K32"/>
    <mergeCell ref="H19:K19"/>
    <mergeCell ref="H20:K20"/>
    <mergeCell ref="H21:K21"/>
    <mergeCell ref="H22:K22"/>
    <mergeCell ref="H23:K23"/>
    <mergeCell ref="H38:K38"/>
    <mergeCell ref="H39:K39"/>
    <mergeCell ref="H41:K41"/>
    <mergeCell ref="H43:K43"/>
    <mergeCell ref="H45:K45"/>
    <mergeCell ref="H47:K47"/>
    <mergeCell ref="H46:K46"/>
    <mergeCell ref="A16:E16"/>
    <mergeCell ref="A36:E36"/>
    <mergeCell ref="D11:E11"/>
    <mergeCell ref="D12:E12"/>
    <mergeCell ref="D13:E13"/>
    <mergeCell ref="D14:E14"/>
    <mergeCell ref="A17:E17"/>
    <mergeCell ref="A2:D2"/>
    <mergeCell ref="B7:E7"/>
    <mergeCell ref="B8:E8"/>
    <mergeCell ref="A3:D3"/>
    <mergeCell ref="E3:F3"/>
    <mergeCell ref="A4:D4"/>
    <mergeCell ref="E4:F4"/>
    <mergeCell ref="G17:K17"/>
    <mergeCell ref="H18:K18"/>
    <mergeCell ref="H24:K24"/>
    <mergeCell ref="H34:K34"/>
    <mergeCell ref="G37:K37"/>
    <mergeCell ref="H27:K27"/>
    <mergeCell ref="H28:K28"/>
    <mergeCell ref="H25:K25"/>
    <mergeCell ref="H33:K33"/>
    <mergeCell ref="H26:K26"/>
    <mergeCell ref="A37:E37"/>
    <mergeCell ref="H40:K40"/>
    <mergeCell ref="H42:K42"/>
    <mergeCell ref="H68:K68"/>
    <mergeCell ref="A58:E58"/>
    <mergeCell ref="A59:E59"/>
    <mergeCell ref="G59:K59"/>
    <mergeCell ref="H60:K60"/>
    <mergeCell ref="H62:K62"/>
    <mergeCell ref="H65:K65"/>
    <mergeCell ref="H64:K64"/>
    <mergeCell ref="H66:K66"/>
    <mergeCell ref="H57:K57"/>
    <mergeCell ref="H56:K56"/>
    <mergeCell ref="H67:K67"/>
    <mergeCell ref="H44:K44"/>
  </mergeCells>
  <phoneticPr fontId="11" type="noConversion"/>
  <dataValidations count="2">
    <dataValidation type="list" allowBlank="1" showInputMessage="1" showErrorMessage="1" sqref="G61:G67 G39:G56 G19:G33" xr:uid="{51DECAB2-76BD-4A9E-9673-307CC0E4FA97}">
      <formula1>"Yes, No, Partially"</formula1>
    </dataValidation>
    <dataValidation type="list" allowBlank="1" showInputMessage="1" showErrorMessage="1" sqref="C61:C67 C19:C33 C39:C56" xr:uid="{4D79E201-F481-445F-BD68-30D32652C6E6}">
      <formula1>$A$7:$A$8</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Tender scoring template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Margaux Duchâtel</dc:creator>
  <cp:lastModifiedBy>Edoardo Melis</cp:lastModifiedBy>
  <dcterms:created xsi:type="dcterms:W3CDTF">2021-03-23T16:07:51Z</dcterms:created>
  <dcterms:modified xsi:type="dcterms:W3CDTF">2024-01-18T20:36:59Z</dcterms:modified>
</cp:coreProperties>
</file>