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timetolose-my.sharepoint.com/personal/simonwaisapy_nttl_nl/Documents/Documenten/Aqualysis/1e Nota van inlichtingen/"/>
    </mc:Choice>
  </mc:AlternateContent>
  <xr:revisionPtr revIDLastSave="9" documentId="13_ncr:1_{4490E23C-C4A8-4286-B050-49F867407A2E}" xr6:coauthVersionLast="47" xr6:coauthVersionMax="47" xr10:uidLastSave="{1AD2CCB1-8CD1-4FA1-90CC-2D94E1A62F79}"/>
  <bookViews>
    <workbookView xWindow="-108" yWindow="-108" windowWidth="23256" windowHeight="12456" activeTab="1" xr2:uid="{00000000-000D-0000-FFFF-FFFF00000000}"/>
  </bookViews>
  <sheets>
    <sheet name="P1 Inschrijfprijs" sheetId="2" r:id="rId1"/>
    <sheet name="P2 Open calculatie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4" l="1"/>
  <c r="I17" i="4" s="1"/>
  <c r="C5" i="2" s="1"/>
</calcChain>
</file>

<file path=xl/sharedStrings.xml><?xml version="1.0" encoding="utf-8"?>
<sst xmlns="http://schemas.openxmlformats.org/spreadsheetml/2006/main" count="33" uniqueCount="26">
  <si>
    <t>Prijzenblad</t>
  </si>
  <si>
    <t>Totaalprijs van uw inschrijving</t>
  </si>
  <si>
    <t>Naam</t>
  </si>
  <si>
    <t>Functie</t>
  </si>
  <si>
    <t>Organisatie</t>
  </si>
  <si>
    <t>Handtekening</t>
  </si>
  <si>
    <t>Datum en plaats</t>
  </si>
  <si>
    <t>Open calculatie</t>
  </si>
  <si>
    <t>Alle prijzen dienen gesteld te zijn in Euro's excl. BTW</t>
  </si>
  <si>
    <t>Dienstverlening per jaar</t>
  </si>
  <si>
    <t>Uurtarieven</t>
  </si>
  <si>
    <t>uur</t>
  </si>
  <si>
    <t>Prijs per jaar</t>
  </si>
  <si>
    <t>Let op: inschrijfprijs mag niet hoger zijn dan plafondbedrag !</t>
  </si>
  <si>
    <t>Tarief - ABU fase A/NBBU fase 1 en 2</t>
  </si>
  <si>
    <t>Tarief - fase B/NBBU fase 3</t>
  </si>
  <si>
    <t>Geschat aantal per jaar</t>
  </si>
  <si>
    <t>Eenheid</t>
  </si>
  <si>
    <t>Prijs per eenheid</t>
  </si>
  <si>
    <t>Totaal bedrag per jaar</t>
  </si>
  <si>
    <t>Totaalprijs inschrijving</t>
  </si>
  <si>
    <t>INSCHRIJFPRIJS over 2 jaar</t>
  </si>
  <si>
    <t>Bij bovenstaande tarieven wordt uitgegaan van:</t>
  </si>
  <si>
    <t>•</t>
  </si>
  <si>
    <t>Gemiddeld MBO + niveau</t>
  </si>
  <si>
    <t>Salarisschaal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</si>
</sst>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theme="4"/>
      </top>
      <bottom style="thin">
        <color theme="0" tint="-0.34998626667073579"/>
      </bottom>
      <diagonal/>
    </border>
    <border>
      <left/>
      <right/>
      <top style="medium">
        <color theme="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theme="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3">
    <xf numFmtId="0" fontId="0" fillId="0" borderId="0"/>
    <xf numFmtId="0" fontId="2" fillId="0" borderId="2" applyNumberFormat="0" applyFill="0" applyAlignment="0" applyProtection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2" xfId="1"/>
    <xf numFmtId="0" fontId="4" fillId="0" borderId="0" xfId="0" applyFont="1"/>
    <xf numFmtId="0" fontId="6" fillId="0" borderId="0" xfId="0" applyFont="1"/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0" fillId="3" borderId="0" xfId="0" applyFill="1"/>
    <xf numFmtId="0" fontId="0" fillId="4" borderId="0" xfId="0" applyFill="1"/>
    <xf numFmtId="0" fontId="7" fillId="4" borderId="0" xfId="0" applyFont="1" applyFill="1"/>
    <xf numFmtId="0" fontId="8" fillId="4" borderId="0" xfId="0" applyFont="1" applyFill="1"/>
    <xf numFmtId="0" fontId="7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10" fillId="4" borderId="6" xfId="0" applyFont="1" applyFill="1" applyBorder="1"/>
    <xf numFmtId="0" fontId="11" fillId="4" borderId="6" xfId="0" applyFont="1" applyFill="1" applyBorder="1" applyAlignment="1">
      <alignment horizontal="center"/>
    </xf>
    <xf numFmtId="0" fontId="11" fillId="4" borderId="6" xfId="0" applyFont="1" applyFill="1" applyBorder="1"/>
    <xf numFmtId="0" fontId="10" fillId="4" borderId="6" xfId="0" applyFont="1" applyFill="1" applyBorder="1" applyAlignment="1">
      <alignment horizontal="center"/>
    </xf>
    <xf numFmtId="0" fontId="0" fillId="0" borderId="12" xfId="0" applyBorder="1"/>
    <xf numFmtId="0" fontId="12" fillId="0" borderId="8" xfId="0" applyFont="1" applyBorder="1"/>
    <xf numFmtId="0" fontId="12" fillId="0" borderId="9" xfId="0" applyFont="1" applyBorder="1"/>
    <xf numFmtId="0" fontId="12" fillId="0" borderId="7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44" fontId="12" fillId="0" borderId="10" xfId="0" applyNumberFormat="1" applyFont="1" applyBorder="1" applyAlignment="1">
      <alignment horizontal="center"/>
    </xf>
    <xf numFmtId="0" fontId="12" fillId="0" borderId="11" xfId="0" applyFont="1" applyBorder="1"/>
    <xf numFmtId="0" fontId="12" fillId="0" borderId="12" xfId="0" applyFont="1" applyBorder="1"/>
    <xf numFmtId="0" fontId="12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44" fontId="12" fillId="0" borderId="13" xfId="0" applyNumberFormat="1" applyFont="1" applyBorder="1" applyAlignment="1">
      <alignment horizontal="center"/>
    </xf>
    <xf numFmtId="0" fontId="12" fillId="2" borderId="1" xfId="0" applyFont="1" applyFill="1" applyBorder="1"/>
    <xf numFmtId="0" fontId="12" fillId="2" borderId="1" xfId="0" applyFont="1" applyFill="1" applyBorder="1" applyAlignment="1">
      <alignment vertical="top"/>
    </xf>
    <xf numFmtId="0" fontId="13" fillId="0" borderId="0" xfId="0" applyFont="1"/>
    <xf numFmtId="0" fontId="12" fillId="0" borderId="4" xfId="0" applyFont="1" applyBorder="1"/>
    <xf numFmtId="0" fontId="12" fillId="0" borderId="5" xfId="0" applyFont="1" applyBorder="1"/>
    <xf numFmtId="0" fontId="13" fillId="0" borderId="15" xfId="0" applyFont="1" applyBorder="1"/>
    <xf numFmtId="0" fontId="0" fillId="0" borderId="15" xfId="0" applyBorder="1"/>
    <xf numFmtId="0" fontId="3" fillId="0" borderId="12" xfId="0" applyFont="1" applyBorder="1"/>
    <xf numFmtId="44" fontId="12" fillId="5" borderId="0" xfId="0" applyNumberFormat="1" applyFont="1" applyFill="1"/>
    <xf numFmtId="0" fontId="14" fillId="0" borderId="0" xfId="0" applyFont="1"/>
    <xf numFmtId="0" fontId="12" fillId="0" borderId="1" xfId="0" applyFont="1" applyBorder="1"/>
    <xf numFmtId="164" fontId="12" fillId="0" borderId="0" xfId="2" applyFont="1"/>
    <xf numFmtId="0" fontId="15" fillId="0" borderId="0" xfId="0" applyFont="1"/>
    <xf numFmtId="0" fontId="16" fillId="0" borderId="0" xfId="0" applyFont="1" applyAlignment="1">
      <alignment horizontal="center"/>
    </xf>
    <xf numFmtId="0" fontId="12" fillId="2" borderId="3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left"/>
    </xf>
  </cellXfs>
  <cellStyles count="3">
    <cellStyle name="Kop 1" xfId="1" builtinId="16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9"/>
  <sheetViews>
    <sheetView showGridLines="0" zoomScaleNormal="100" workbookViewId="0">
      <selection activeCell="E14" sqref="E14"/>
    </sheetView>
  </sheetViews>
  <sheetFormatPr defaultRowHeight="14.4" x14ac:dyDescent="0.3"/>
  <cols>
    <col min="1" max="1" width="2.88671875" customWidth="1"/>
    <col min="2" max="2" width="34.33203125" customWidth="1"/>
    <col min="3" max="3" width="43.21875" customWidth="1"/>
  </cols>
  <sheetData>
    <row r="2" spans="2:3" ht="20.399999999999999" thickBot="1" x14ac:dyDescent="0.45">
      <c r="B2" s="1" t="s">
        <v>0</v>
      </c>
    </row>
    <row r="3" spans="2:3" ht="15" thickTop="1" x14ac:dyDescent="0.3"/>
    <row r="5" spans="2:3" x14ac:dyDescent="0.3">
      <c r="B5" s="29" t="s">
        <v>1</v>
      </c>
      <c r="C5" s="38">
        <f>'P2 Open calculatie'!I17</f>
        <v>0</v>
      </c>
    </row>
    <row r="7" spans="2:3" x14ac:dyDescent="0.3">
      <c r="C7" s="36" t="s">
        <v>13</v>
      </c>
    </row>
    <row r="11" spans="2:3" x14ac:dyDescent="0.3">
      <c r="B11" s="27" t="s">
        <v>2</v>
      </c>
      <c r="C11" s="37"/>
    </row>
    <row r="12" spans="2:3" x14ac:dyDescent="0.3">
      <c r="B12" s="27" t="s">
        <v>3</v>
      </c>
      <c r="C12" s="37"/>
    </row>
    <row r="13" spans="2:3" x14ac:dyDescent="0.3">
      <c r="B13" s="27" t="s">
        <v>4</v>
      </c>
      <c r="C13" s="37"/>
    </row>
    <row r="14" spans="2:3" ht="57.75" customHeight="1" x14ac:dyDescent="0.3">
      <c r="B14" s="28" t="s">
        <v>5</v>
      </c>
      <c r="C14" s="37"/>
    </row>
    <row r="15" spans="2:3" x14ac:dyDescent="0.3">
      <c r="B15" s="27" t="s">
        <v>6</v>
      </c>
      <c r="C15" s="37"/>
    </row>
    <row r="18" spans="2:2" x14ac:dyDescent="0.3">
      <c r="B18" s="2"/>
    </row>
    <row r="19" spans="2:2" x14ac:dyDescent="0.3">
      <c r="B19" s="2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7295-D571-487C-B155-5071B34D4934}">
  <dimension ref="B2:I24"/>
  <sheetViews>
    <sheetView showGridLines="0" tabSelected="1" workbookViewId="0">
      <selection activeCell="M13" sqref="M13"/>
    </sheetView>
  </sheetViews>
  <sheetFormatPr defaultRowHeight="14.4" x14ac:dyDescent="0.3"/>
  <cols>
    <col min="1" max="1" width="2.88671875" customWidth="1"/>
    <col min="2" max="2" width="15.21875" customWidth="1"/>
    <col min="3" max="3" width="3.77734375" customWidth="1"/>
    <col min="6" max="6" width="16.5546875" bestFit="1" customWidth="1"/>
    <col min="7" max="8" width="23.44140625" customWidth="1"/>
    <col min="9" max="9" width="20" customWidth="1"/>
  </cols>
  <sheetData>
    <row r="2" spans="2:9" ht="20.399999999999999" thickBot="1" x14ac:dyDescent="0.45">
      <c r="B2" s="1" t="s">
        <v>7</v>
      </c>
    </row>
    <row r="3" spans="2:9" ht="15" thickTop="1" x14ac:dyDescent="0.3">
      <c r="B3" s="3" t="s">
        <v>8</v>
      </c>
    </row>
    <row r="5" spans="2:9" x14ac:dyDescent="0.3">
      <c r="B5" s="4" t="s">
        <v>9</v>
      </c>
      <c r="C5" s="6"/>
      <c r="D5" s="6"/>
      <c r="E5" s="6"/>
      <c r="F5" s="6"/>
      <c r="G5" s="5"/>
      <c r="H5" s="5"/>
      <c r="I5" s="5"/>
    </row>
    <row r="6" spans="2:9" s="7" customFormat="1" x14ac:dyDescent="0.3">
      <c r="B6" s="8"/>
      <c r="C6" s="11"/>
      <c r="D6" s="9"/>
      <c r="E6" s="9"/>
      <c r="F6" s="9"/>
      <c r="G6" s="10"/>
      <c r="H6" s="10"/>
      <c r="I6" s="10"/>
    </row>
    <row r="7" spans="2:9" s="7" customFormat="1" ht="15" thickBot="1" x14ac:dyDescent="0.35">
      <c r="B7" s="12" t="s">
        <v>10</v>
      </c>
      <c r="C7" s="13"/>
      <c r="D7" s="14"/>
      <c r="E7" s="14"/>
      <c r="F7" s="15" t="s">
        <v>16</v>
      </c>
      <c r="G7" s="15" t="s">
        <v>17</v>
      </c>
      <c r="H7" s="15" t="s">
        <v>18</v>
      </c>
      <c r="I7" s="15" t="s">
        <v>19</v>
      </c>
    </row>
    <row r="8" spans="2:9" x14ac:dyDescent="0.3">
      <c r="B8" s="17" t="s">
        <v>14</v>
      </c>
      <c r="C8" s="18"/>
      <c r="D8" s="18"/>
      <c r="E8" s="18"/>
      <c r="F8" s="19">
        <v>3780</v>
      </c>
      <c r="G8" s="20" t="s">
        <v>11</v>
      </c>
      <c r="H8" s="21">
        <v>0</v>
      </c>
      <c r="I8" s="21">
        <v>0</v>
      </c>
    </row>
    <row r="9" spans="2:9" x14ac:dyDescent="0.3">
      <c r="B9" s="22" t="s">
        <v>15</v>
      </c>
      <c r="C9" s="23"/>
      <c r="D9" s="23"/>
      <c r="E9" s="23"/>
      <c r="F9" s="24">
        <v>6300</v>
      </c>
      <c r="G9" s="25" t="s">
        <v>11</v>
      </c>
      <c r="H9" s="26">
        <v>0</v>
      </c>
      <c r="I9" s="26">
        <v>0</v>
      </c>
    </row>
    <row r="11" spans="2:9" x14ac:dyDescent="0.3">
      <c r="B11" s="39" t="s">
        <v>22</v>
      </c>
    </row>
    <row r="12" spans="2:9" x14ac:dyDescent="0.3">
      <c r="B12" s="40" t="s">
        <v>23</v>
      </c>
      <c r="C12" s="39" t="s">
        <v>25</v>
      </c>
    </row>
    <row r="13" spans="2:9" x14ac:dyDescent="0.3">
      <c r="B13" s="40" t="s">
        <v>23</v>
      </c>
      <c r="C13" s="39" t="s">
        <v>24</v>
      </c>
    </row>
    <row r="15" spans="2:9" x14ac:dyDescent="0.3">
      <c r="B15" s="4" t="s">
        <v>20</v>
      </c>
      <c r="C15" s="6"/>
      <c r="D15" s="6"/>
      <c r="E15" s="6"/>
      <c r="F15" s="6"/>
      <c r="G15" s="5"/>
      <c r="H15" s="5"/>
      <c r="I15" s="5"/>
    </row>
    <row r="16" spans="2:9" x14ac:dyDescent="0.3">
      <c r="B16" s="32" t="s">
        <v>12</v>
      </c>
      <c r="C16" s="33"/>
      <c r="D16" s="33"/>
      <c r="E16" s="33"/>
      <c r="F16" s="33"/>
      <c r="G16" s="33"/>
      <c r="H16" s="33"/>
      <c r="I16" s="35">
        <f>I8+I9</f>
        <v>0</v>
      </c>
    </row>
    <row r="17" spans="2:9" x14ac:dyDescent="0.3">
      <c r="B17" s="34" t="s">
        <v>21</v>
      </c>
      <c r="C17" s="16"/>
      <c r="D17" s="16"/>
      <c r="E17" s="16"/>
      <c r="F17" s="16"/>
      <c r="G17" s="16"/>
      <c r="H17" s="16"/>
      <c r="I17" s="35">
        <f>I16*2</f>
        <v>0</v>
      </c>
    </row>
    <row r="20" spans="2:9" x14ac:dyDescent="0.3">
      <c r="B20" s="41" t="s">
        <v>2</v>
      </c>
      <c r="C20" s="42"/>
      <c r="D20" s="42"/>
      <c r="E20" s="43"/>
      <c r="F20" s="30"/>
      <c r="G20" s="30"/>
      <c r="H20" s="30"/>
      <c r="I20" s="31"/>
    </row>
    <row r="21" spans="2:9" x14ac:dyDescent="0.3">
      <c r="B21" s="41" t="s">
        <v>3</v>
      </c>
      <c r="C21" s="42"/>
      <c r="D21" s="42"/>
      <c r="E21" s="43"/>
      <c r="F21" s="30"/>
      <c r="G21" s="30"/>
      <c r="H21" s="30"/>
      <c r="I21" s="31"/>
    </row>
    <row r="22" spans="2:9" x14ac:dyDescent="0.3">
      <c r="B22" s="41" t="s">
        <v>4</v>
      </c>
      <c r="C22" s="42"/>
      <c r="D22" s="42"/>
      <c r="E22" s="43"/>
      <c r="F22" s="30"/>
      <c r="G22" s="30"/>
      <c r="H22" s="30"/>
      <c r="I22" s="31"/>
    </row>
    <row r="23" spans="2:9" x14ac:dyDescent="0.3">
      <c r="B23" s="41" t="s">
        <v>5</v>
      </c>
      <c r="C23" s="42"/>
      <c r="D23" s="42"/>
      <c r="E23" s="43"/>
      <c r="F23" s="30"/>
      <c r="G23" s="30"/>
      <c r="H23" s="30"/>
      <c r="I23" s="31"/>
    </row>
    <row r="24" spans="2:9" x14ac:dyDescent="0.3">
      <c r="B24" s="41" t="s">
        <v>6</v>
      </c>
      <c r="C24" s="42"/>
      <c r="D24" s="42"/>
      <c r="E24" s="43"/>
      <c r="F24" s="30"/>
      <c r="G24" s="30"/>
      <c r="H24" s="30"/>
      <c r="I24" s="31"/>
    </row>
  </sheetData>
  <mergeCells count="5">
    <mergeCell ref="B20:E20"/>
    <mergeCell ref="B21:E21"/>
    <mergeCell ref="B22:E22"/>
    <mergeCell ref="B23:E23"/>
    <mergeCell ref="B24:E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2AA3B3FAE1364B8476129B4D197812" ma:contentTypeVersion="16" ma:contentTypeDescription="Een nieuw document maken." ma:contentTypeScope="" ma:versionID="0e37311c34608df0bf5c2bb2f466c11b">
  <xsd:schema xmlns:xsd="http://www.w3.org/2001/XMLSchema" xmlns:xs="http://www.w3.org/2001/XMLSchema" xmlns:p="http://schemas.microsoft.com/office/2006/metadata/properties" xmlns:ns2="65cb43ca-349f-4b92-8659-6e2b0c718ee4" xmlns:ns3="2ad4fc1f-90c1-454c-8a25-58d9a2abe12b" targetNamespace="http://schemas.microsoft.com/office/2006/metadata/properties" ma:root="true" ma:fieldsID="d686240caa9dbc9927225e2294a504e6" ns2:_="" ns3:_="">
    <xsd:import namespace="65cb43ca-349f-4b92-8659-6e2b0c718ee4"/>
    <xsd:import namespace="2ad4fc1f-90c1-454c-8a25-58d9a2abe1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cb43ca-349f-4b92-8659-6e2b0c718e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f6aa254-6077-4af8-ad4d-5675eebb6c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4fc1f-90c1-454c-8a25-58d9a2abe12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74f9dc7-f85c-43ef-9afb-d3c405c0e0bb}" ma:internalName="TaxCatchAll" ma:showField="CatchAllData" ma:web="2ad4fc1f-90c1-454c-8a25-58d9a2abe1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cb43ca-349f-4b92-8659-6e2b0c718ee4">
      <Terms xmlns="http://schemas.microsoft.com/office/infopath/2007/PartnerControls"/>
    </lcf76f155ced4ddcb4097134ff3c332f>
    <TaxCatchAll xmlns="2ad4fc1f-90c1-454c-8a25-58d9a2abe12b" xsi:nil="true"/>
  </documentManagement>
</p:properties>
</file>

<file path=customXml/itemProps1.xml><?xml version="1.0" encoding="utf-8"?>
<ds:datastoreItem xmlns:ds="http://schemas.openxmlformats.org/officeDocument/2006/customXml" ds:itemID="{FF121901-1ED9-4DF3-B946-BC16EA3E3E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D929E3-E880-4039-B831-5E08DA662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cb43ca-349f-4b92-8659-6e2b0c718ee4"/>
    <ds:schemaRef ds:uri="2ad4fc1f-90c1-454c-8a25-58d9a2abe1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F99568-7C35-4399-82A3-33DC82884BDD}">
  <ds:schemaRefs>
    <ds:schemaRef ds:uri="ce0ca4b3-3a8c-4d4b-9379-07fe2e46ae52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65cb43ca-349f-4b92-8659-6e2b0c718ee4"/>
    <ds:schemaRef ds:uri="2ad4fc1f-90c1-454c-8a25-58d9a2abe1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P1 Inschrijfprijs</vt:lpstr>
      <vt:lpstr>P2 Open calculatie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Jelle Wenselaar</dc:creator>
  <cp:keywords/>
  <dc:description/>
  <cp:lastModifiedBy>Simon Waisapy</cp:lastModifiedBy>
  <cp:revision/>
  <cp:lastPrinted>2022-12-15T12:13:53Z</cp:lastPrinted>
  <dcterms:created xsi:type="dcterms:W3CDTF">2012-03-09T08:01:46Z</dcterms:created>
  <dcterms:modified xsi:type="dcterms:W3CDTF">2023-05-09T18:00:04Z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0x0101000E786DB091A67D4B8449799F8B8DC927</vt:lpwstr>
  </property>
  <property fmtid="{D5CDD505-2E9C-101B-9397-08002B2CF9AE}" pid="3" name="MediaServiceImageTags">
    <vt:lpwstr/>
  </property>
</Properties>
</file>