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31" documentId="8_{F9AA12DE-BA94-4C11-AC1E-C4F5716E97C0}" xr6:coauthVersionLast="47" xr6:coauthVersionMax="47" xr10:uidLastSave="{AC101729-33DE-4185-868E-E479D86D94F8}"/>
  <bookViews>
    <workbookView xWindow="-113" yWindow="-113" windowWidth="28475" windowHeight="18332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" l="1"/>
  <c r="P21" i="1"/>
  <c r="P24" i="1" s="1"/>
  <c r="N38" i="1"/>
  <c r="N21" i="1"/>
  <c r="N24" i="1" s="1"/>
  <c r="L38" i="1"/>
  <c r="L24" i="1"/>
  <c r="L21" i="1"/>
  <c r="J38" i="1"/>
  <c r="J21" i="1"/>
  <c r="J24" i="1" s="1"/>
  <c r="H38" i="1"/>
  <c r="H24" i="1"/>
  <c r="H21" i="1"/>
  <c r="F38" i="1"/>
  <c r="F21" i="1"/>
  <c r="F24" i="1" s="1"/>
  <c r="D38" i="1"/>
  <c r="D21" i="1"/>
  <c r="D24" i="1" s="1"/>
  <c r="Q13" i="1"/>
  <c r="Q21" i="1" l="1"/>
  <c r="Q25" i="1" s="1"/>
  <c r="Q39" i="1" s="1"/>
  <c r="Q42" i="1" s="1"/>
  <c r="B38" i="1"/>
  <c r="B21" i="1"/>
  <c r="O13" i="1"/>
  <c r="M13" i="1"/>
  <c r="K13" i="1"/>
  <c r="I13" i="1"/>
  <c r="G13" i="1"/>
  <c r="E13" i="1"/>
  <c r="C13" i="1"/>
  <c r="C21" i="1" l="1"/>
  <c r="C25" i="1" s="1"/>
  <c r="C39" i="1" s="1"/>
  <c r="C42" i="1" s="1"/>
  <c r="G21" i="1"/>
  <c r="G25" i="1" s="1"/>
  <c r="G39" i="1" s="1"/>
  <c r="G42" i="1" s="1"/>
  <c r="E21" i="1"/>
  <c r="E25" i="1" s="1"/>
  <c r="E39" i="1" s="1"/>
  <c r="E42" i="1" s="1"/>
  <c r="O21" i="1"/>
  <c r="O25" i="1" s="1"/>
  <c r="B24" i="1"/>
  <c r="I21" i="1"/>
  <c r="I25" i="1" s="1"/>
  <c r="I39" i="1" s="1"/>
  <c r="I42" i="1" s="1"/>
  <c r="K21" i="1"/>
  <c r="K25" i="1" s="1"/>
  <c r="M21" i="1"/>
  <c r="M25" i="1" s="1"/>
  <c r="M39" i="1" s="1"/>
  <c r="M42" i="1" s="1"/>
  <c r="O39" i="1" l="1"/>
  <c r="O42" i="1" s="1"/>
  <c r="K39" i="1"/>
  <c r="K42" i="1" s="1"/>
  <c r="B46" i="1" l="1"/>
</calcChain>
</file>

<file path=xl/sharedStrings.xml><?xml version="1.0" encoding="utf-8"?>
<sst xmlns="http://schemas.openxmlformats.org/spreadsheetml/2006/main" count="62" uniqueCount="43">
  <si>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</si>
  <si>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</si>
  <si>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</si>
  <si>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</si>
  <si>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</si>
  <si>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</si>
  <si>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Kostprijzen 2024</t>
  </si>
  <si>
    <t>Fase A</t>
  </si>
  <si>
    <t>Fase B</t>
  </si>
  <si>
    <t>Fase C</t>
  </si>
  <si>
    <t>Fase A+B</t>
  </si>
  <si>
    <t>Reguliere uren</t>
  </si>
  <si>
    <t>2024 - %</t>
  </si>
  <si>
    <t>Overuren</t>
  </si>
  <si>
    <t>Toeslagen</t>
  </si>
  <si>
    <t>Brutoloon</t>
  </si>
  <si>
    <t>Wachtdagcompensatie</t>
  </si>
  <si>
    <t>vakantiedagen</t>
  </si>
  <si>
    <t xml:space="preserve">feestdagen </t>
  </si>
  <si>
    <t>opleidingdagen</t>
  </si>
  <si>
    <t>kort verzuim</t>
  </si>
  <si>
    <t>ziekte</t>
  </si>
  <si>
    <t>leegloop</t>
  </si>
  <si>
    <t>vakantiebijslag</t>
  </si>
  <si>
    <t>Reserveringen</t>
  </si>
  <si>
    <t>Aanv ziektewet</t>
  </si>
  <si>
    <t>WW</t>
  </si>
  <si>
    <t>Aof-premie</t>
  </si>
  <si>
    <t>Whk</t>
  </si>
  <si>
    <t>ZVW</t>
  </si>
  <si>
    <t>Transitievergoeding</t>
  </si>
  <si>
    <t xml:space="preserve">Pensioen </t>
  </si>
  <si>
    <t>PAWW</t>
  </si>
  <si>
    <t>Sociaal fonds</t>
  </si>
  <si>
    <t>Loonkostenfactor</t>
  </si>
  <si>
    <t>Omrekenfactor</t>
  </si>
  <si>
    <t>Bureaumarge (vast percentage)</t>
  </si>
  <si>
    <t>Weging</t>
  </si>
  <si>
    <t>Gemiddeld gewogen prijs</t>
  </si>
  <si>
    <t>Vakantiekrachten</t>
  </si>
  <si>
    <t>Inschrijver vult alle licht blauwe cellen in voor de verschillende categoriën in.</t>
  </si>
  <si>
    <t>Bijlage 6b: Prijs perceel 2</t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</si>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</sst>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&quot; &quot;"/>
    <numFmt numFmtId="165" formatCode="&quot; &quot;#,##0.00&quot; &quot;;&quot; -&quot;#,##0.00&quot; &quot;;&quot; -&quot;00&quot; &quot;;&quot; &quot;@&quot; 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1"/>
      <color rgb="FF000000"/>
      <name val="Calibri"/>
      <family val="2"/>
    </font>
    <font>
      <b/>
      <i/>
      <sz val="10"/>
      <name val="Calibri Light"/>
      <family val="2"/>
    </font>
    <font>
      <sz val="1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/>
    <xf numFmtId="0" fontId="2" fillId="0" borderId="9" xfId="0" applyFont="1" applyBorder="1"/>
    <xf numFmtId="0" fontId="2" fillId="0" borderId="4" xfId="0" applyFont="1" applyBorder="1"/>
    <xf numFmtId="0" fontId="5" fillId="0" borderId="10" xfId="0" applyFont="1" applyBorder="1" applyAlignment="1" applyProtection="1">
      <alignment vertical="top"/>
      <protection hidden="1"/>
    </xf>
    <xf numFmtId="0" fontId="6" fillId="0" borderId="0" xfId="0" applyFont="1"/>
    <xf numFmtId="0" fontId="6" fillId="0" borderId="13" xfId="0" applyFont="1" applyBorder="1" applyAlignment="1" applyProtection="1">
      <alignment vertical="top"/>
      <protection hidden="1"/>
    </xf>
    <xf numFmtId="0" fontId="6" fillId="0" borderId="10" xfId="0" applyFont="1" applyBorder="1" applyAlignment="1" applyProtection="1">
      <alignment vertical="top"/>
      <protection hidden="1"/>
    </xf>
    <xf numFmtId="0" fontId="6" fillId="0" borderId="14" xfId="0" applyFont="1" applyBorder="1" applyAlignment="1" applyProtection="1">
      <alignment vertical="top"/>
      <protection hidden="1"/>
    </xf>
    <xf numFmtId="0" fontId="6" fillId="0" borderId="14" xfId="0" applyFont="1" applyBorder="1" applyAlignment="1">
      <alignment vertical="top"/>
    </xf>
    <xf numFmtId="0" fontId="3" fillId="0" borderId="0" xfId="0" applyFont="1"/>
    <xf numFmtId="164" fontId="6" fillId="0" borderId="10" xfId="0" applyNumberFormat="1" applyFont="1" applyBorder="1" applyAlignment="1" applyProtection="1">
      <alignment vertical="top"/>
      <protection hidden="1"/>
    </xf>
    <xf numFmtId="4" fontId="6" fillId="0" borderId="12" xfId="0" applyNumberFormat="1" applyFont="1" applyBorder="1" applyAlignment="1" applyProtection="1">
      <alignment vertical="top"/>
      <protection hidden="1"/>
    </xf>
    <xf numFmtId="4" fontId="6" fillId="0" borderId="15" xfId="0" applyNumberFormat="1" applyFont="1" applyBorder="1" applyAlignment="1" applyProtection="1">
      <alignment vertical="top"/>
      <protection hidden="1"/>
    </xf>
    <xf numFmtId="164" fontId="6" fillId="0" borderId="13" xfId="0" applyNumberFormat="1" applyFont="1" applyBorder="1" applyAlignment="1" applyProtection="1">
      <alignment vertical="top"/>
      <protection hidden="1"/>
    </xf>
    <xf numFmtId="4" fontId="6" fillId="0" borderId="16" xfId="0" applyNumberFormat="1" applyFont="1" applyBorder="1" applyAlignment="1" applyProtection="1">
      <alignment vertical="top"/>
      <protection hidden="1"/>
    </xf>
    <xf numFmtId="164" fontId="6" fillId="0" borderId="12" xfId="0" applyNumberFormat="1" applyFont="1" applyBorder="1" applyAlignment="1" applyProtection="1">
      <alignment vertical="top"/>
      <protection hidden="1"/>
    </xf>
    <xf numFmtId="164" fontId="6" fillId="0" borderId="15" xfId="0" applyNumberFormat="1" applyFont="1" applyBorder="1" applyAlignment="1" applyProtection="1">
      <alignment vertical="top"/>
      <protection hidden="1"/>
    </xf>
    <xf numFmtId="10" fontId="6" fillId="0" borderId="10" xfId="1" applyNumberFormat="1" applyFont="1" applyFill="1" applyBorder="1" applyAlignment="1" applyProtection="1">
      <alignment vertical="top"/>
      <protection hidden="1"/>
    </xf>
    <xf numFmtId="164" fontId="6" fillId="0" borderId="14" xfId="0" applyNumberFormat="1" applyFont="1" applyBorder="1" applyAlignment="1" applyProtection="1">
      <alignment vertical="top"/>
      <protection hidden="1"/>
    </xf>
    <xf numFmtId="164" fontId="6" fillId="0" borderId="15" xfId="2" applyNumberFormat="1" applyFont="1" applyFill="1" applyBorder="1" applyAlignment="1">
      <alignment vertical="top"/>
    </xf>
    <xf numFmtId="10" fontId="6" fillId="0" borderId="15" xfId="1" applyNumberFormat="1" applyFont="1" applyFill="1" applyBorder="1" applyAlignment="1" applyProtection="1">
      <alignment vertical="top"/>
      <protection hidden="1"/>
    </xf>
    <xf numFmtId="10" fontId="6" fillId="2" borderId="14" xfId="1" applyNumberFormat="1" applyFont="1" applyFill="1" applyBorder="1" applyAlignment="1" applyProtection="1">
      <alignment vertical="top"/>
      <protection hidden="1"/>
    </xf>
    <xf numFmtId="4" fontId="3" fillId="0" borderId="1" xfId="0" applyNumberFormat="1" applyFont="1" applyBorder="1" applyAlignment="1" applyProtection="1">
      <alignment vertical="top"/>
      <protection hidden="1"/>
    </xf>
    <xf numFmtId="0" fontId="3" fillId="0" borderId="14" xfId="0" applyFont="1" applyBorder="1" applyAlignment="1" applyProtection="1">
      <alignment vertical="top"/>
      <protection hidden="1"/>
    </xf>
    <xf numFmtId="4" fontId="3" fillId="0" borderId="15" xfId="0" applyNumberFormat="1" applyFont="1" applyBorder="1" applyAlignment="1" applyProtection="1">
      <alignment vertical="top"/>
      <protection hidden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3" fillId="0" borderId="7" xfId="0" applyFont="1" applyBorder="1"/>
    <xf numFmtId="0" fontId="6" fillId="0" borderId="8" xfId="0" applyFont="1" applyBorder="1"/>
    <xf numFmtId="10" fontId="6" fillId="2" borderId="0" xfId="1" applyNumberFormat="1" applyFont="1" applyFill="1" applyBorder="1" applyAlignment="1" applyProtection="1">
      <alignment vertical="top"/>
      <protection hidden="1"/>
    </xf>
    <xf numFmtId="9" fontId="6" fillId="0" borderId="0" xfId="0" applyNumberFormat="1" applyFont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8" xfId="0" applyFont="1" applyBorder="1"/>
    <xf numFmtId="2" fontId="3" fillId="0" borderId="0" xfId="0" applyNumberFormat="1" applyFont="1" applyAlignment="1">
      <alignment horizontal="center"/>
    </xf>
    <xf numFmtId="10" fontId="6" fillId="0" borderId="15" xfId="0" applyNumberFormat="1" applyFont="1" applyBorder="1" applyAlignment="1" applyProtection="1">
      <alignment vertical="top"/>
      <protection hidden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3" fillId="0" borderId="11" xfId="0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3" fillId="0" borderId="18" xfId="0" applyFont="1" applyBorder="1" applyAlignment="1" applyProtection="1">
      <alignment horizontal="center" vertical="top"/>
      <protection hidden="1"/>
    </xf>
    <xf numFmtId="0" fontId="3" fillId="0" borderId="19" xfId="0" applyFont="1" applyBorder="1" applyAlignment="1" applyProtection="1">
      <alignment horizontal="center" vertical="top"/>
      <protection hidden="1"/>
    </xf>
    <xf numFmtId="0" fontId="3" fillId="0" borderId="20" xfId="0" applyFont="1" applyBorder="1" applyAlignment="1" applyProtection="1">
      <alignment horizontal="center" vertical="top"/>
      <protection hidden="1"/>
    </xf>
    <xf numFmtId="0" fontId="3" fillId="0" borderId="17" xfId="0" applyFont="1" applyBorder="1" applyAlignment="1" applyProtection="1">
      <alignment horizontal="center" vertical="top"/>
      <protection hidden="1"/>
    </xf>
    <xf numFmtId="0" fontId="3" fillId="0" borderId="21" xfId="0" applyFont="1" applyBorder="1" applyAlignment="1" applyProtection="1">
      <alignment horizontal="center" vertical="top"/>
      <protection hidden="1"/>
    </xf>
  </cellXfs>
  <cellStyles count="3">
    <cellStyle name="Comma" xfId="2" xr:uid="{7FE9FBA3-B6D7-4D81-8863-D6E38B230043}"/>
    <cellStyle name="Percent" xfId="1" xr:uid="{92E2D32C-0C1E-4C93-8C1B-73608BB95E8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2</xdr:col>
      <xdr:colOff>158612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>
    <xdr:from>
      <xdr:col>14</xdr:col>
      <xdr:colOff>349859</xdr:colOff>
      <xdr:row>0</xdr:row>
      <xdr:rowOff>66758</xdr:rowOff>
    </xdr:from>
    <xdr:to>
      <xdr:col>16</xdr:col>
      <xdr:colOff>174929</xdr:colOff>
      <xdr:row>4</xdr:row>
      <xdr:rowOff>123908</xdr:rowOff>
    </xdr:to>
    <xdr:pic>
      <xdr:nvPicPr>
        <xdr:cNvPr id="7" name="Afbeelding 1" descr="Ergon logo">
          <a:extLst>
            <a:ext uri="{FF2B5EF4-FFF2-40B4-BE49-F238E27FC236}">
              <a16:creationId xmlns:a16="http://schemas.microsoft.com/office/drawing/2014/main" id="{FD1FD557-4771-46B7-BEF6-EBCB51C0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6092" y="66758"/>
          <a:ext cx="834886" cy="852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Q62"/>
  <sheetViews>
    <sheetView tabSelected="1" zoomScaleNormal="100" workbookViewId="0">
      <selection activeCell="D5" sqref="D5"/>
    </sheetView>
  </sheetViews>
  <sheetFormatPr defaultColWidth="9.21875" defaultRowHeight="15.85" customHeight="1" x14ac:dyDescent="0.25"/>
  <cols>
    <col min="1" max="1" width="24.44140625" style="2" customWidth="1"/>
    <col min="2" max="2" width="8.44140625" style="2" customWidth="1"/>
    <col min="3" max="3" width="6.6640625" style="2" customWidth="1"/>
    <col min="4" max="4" width="8.109375" style="2" customWidth="1"/>
    <col min="5" max="5" width="6.5546875" style="2" bestFit="1" customWidth="1"/>
    <col min="6" max="6" width="6" style="2" bestFit="1" customWidth="1"/>
    <col min="7" max="7" width="6.5546875" style="2" bestFit="1" customWidth="1"/>
    <col min="8" max="8" width="6" style="2" bestFit="1" customWidth="1"/>
    <col min="9" max="9" width="6.5546875" style="2" bestFit="1" customWidth="1"/>
    <col min="10" max="10" width="6" style="2" bestFit="1" customWidth="1"/>
    <col min="11" max="11" width="6.5546875" style="2" bestFit="1" customWidth="1"/>
    <col min="12" max="12" width="6" style="2" bestFit="1" customWidth="1"/>
    <col min="13" max="13" width="6.5546875" style="2" bestFit="1" customWidth="1"/>
    <col min="14" max="14" width="6" style="2" bestFit="1" customWidth="1"/>
    <col min="15" max="15" width="6.5546875" style="2" bestFit="1" customWidth="1"/>
    <col min="16" max="16" width="7.5546875" style="2" customWidth="1"/>
    <col min="17" max="17" width="7.33203125" style="2" customWidth="1"/>
    <col min="18" max="16384" width="9.21875" style="2"/>
  </cols>
  <sheetData>
    <row r="6" spans="1:17" ht="15.85" customHeight="1" x14ac:dyDescent="0.25">
      <c r="A6" s="1" t="s">
        <v>41</v>
      </c>
      <c r="B6" s="1"/>
      <c r="C6" s="1"/>
    </row>
    <row r="8" spans="1:17" ht="15.85" customHeight="1" x14ac:dyDescent="0.25">
      <c r="A8" s="12" t="s">
        <v>6</v>
      </c>
      <c r="B8" s="51" t="s">
        <v>7</v>
      </c>
      <c r="C8" s="51"/>
      <c r="D8" s="51" t="s">
        <v>8</v>
      </c>
      <c r="E8" s="51"/>
      <c r="F8" s="51" t="s">
        <v>9</v>
      </c>
      <c r="G8" s="51"/>
      <c r="H8" s="51" t="s">
        <v>10</v>
      </c>
      <c r="I8" s="51"/>
      <c r="J8" s="51" t="s">
        <v>9</v>
      </c>
      <c r="K8" s="51"/>
      <c r="L8" s="51" t="s">
        <v>10</v>
      </c>
      <c r="M8" s="51"/>
      <c r="N8" s="51" t="s">
        <v>9</v>
      </c>
      <c r="O8" s="51"/>
      <c r="P8" s="51" t="s">
        <v>10</v>
      </c>
      <c r="Q8" s="51"/>
    </row>
    <row r="9" spans="1:17" ht="15.85" customHeight="1" x14ac:dyDescent="0.25">
      <c r="A9" s="14"/>
      <c r="B9" s="58" t="s">
        <v>11</v>
      </c>
      <c r="C9" s="59"/>
      <c r="D9" s="58" t="s">
        <v>11</v>
      </c>
      <c r="E9" s="59"/>
      <c r="F9" s="58" t="s">
        <v>11</v>
      </c>
      <c r="G9" s="59"/>
      <c r="H9" s="60" t="s">
        <v>13</v>
      </c>
      <c r="I9" s="59"/>
      <c r="J9" s="60" t="s">
        <v>13</v>
      </c>
      <c r="K9" s="59"/>
      <c r="L9" s="52" t="s">
        <v>14</v>
      </c>
      <c r="M9" s="53"/>
      <c r="N9" s="52" t="s">
        <v>14</v>
      </c>
      <c r="O9" s="53"/>
      <c r="P9" s="52" t="s">
        <v>39</v>
      </c>
      <c r="Q9" s="53"/>
    </row>
    <row r="10" spans="1:17" s="1" customFormat="1" ht="15.85" customHeight="1" x14ac:dyDescent="0.25">
      <c r="A10" s="14"/>
      <c r="B10" s="61" t="s">
        <v>12</v>
      </c>
      <c r="C10" s="61"/>
      <c r="D10" s="61" t="s">
        <v>12</v>
      </c>
      <c r="E10" s="61"/>
      <c r="F10" s="61" t="s">
        <v>12</v>
      </c>
      <c r="G10" s="61"/>
      <c r="H10" s="61" t="s">
        <v>12</v>
      </c>
      <c r="I10" s="61"/>
      <c r="J10" s="61" t="s">
        <v>12</v>
      </c>
      <c r="K10" s="62"/>
      <c r="L10" s="54" t="s">
        <v>12</v>
      </c>
      <c r="M10" s="54"/>
      <c r="N10" s="54" t="s">
        <v>12</v>
      </c>
      <c r="O10" s="54"/>
      <c r="P10" s="54" t="s">
        <v>12</v>
      </c>
      <c r="Q10" s="54"/>
    </row>
    <row r="11" spans="1:17" ht="15.85" customHeight="1" x14ac:dyDescent="0.25">
      <c r="A11" s="15" t="s">
        <v>15</v>
      </c>
      <c r="B11" s="19"/>
      <c r="C11" s="20">
        <v>100</v>
      </c>
      <c r="D11" s="19"/>
      <c r="E11" s="20">
        <v>100</v>
      </c>
      <c r="F11" s="19"/>
      <c r="G11" s="20">
        <v>100</v>
      </c>
      <c r="H11" s="19"/>
      <c r="I11" s="20">
        <v>100</v>
      </c>
      <c r="J11" s="19"/>
      <c r="K11" s="20">
        <v>100</v>
      </c>
      <c r="L11" s="19"/>
      <c r="M11" s="20">
        <v>100</v>
      </c>
      <c r="N11" s="19"/>
      <c r="O11" s="20">
        <v>100</v>
      </c>
      <c r="P11" s="19"/>
      <c r="Q11" s="20">
        <v>100</v>
      </c>
    </row>
    <row r="12" spans="1:17" ht="15.85" customHeight="1" x14ac:dyDescent="0.25">
      <c r="A12" s="16" t="s">
        <v>16</v>
      </c>
      <c r="B12" s="30">
        <v>0</v>
      </c>
      <c r="C12" s="21"/>
      <c r="D12" s="30">
        <v>0</v>
      </c>
      <c r="E12" s="21"/>
      <c r="F12" s="30">
        <v>0</v>
      </c>
      <c r="G12" s="21"/>
      <c r="H12" s="30">
        <v>0</v>
      </c>
      <c r="I12" s="21"/>
      <c r="J12" s="30">
        <v>0</v>
      </c>
      <c r="K12" s="21"/>
      <c r="L12" s="30">
        <v>0</v>
      </c>
      <c r="M12" s="21"/>
      <c r="N12" s="30">
        <v>0</v>
      </c>
      <c r="O12" s="21"/>
      <c r="P12" s="30">
        <v>0</v>
      </c>
      <c r="Q12" s="21"/>
    </row>
    <row r="13" spans="1:17" ht="15.85" customHeight="1" x14ac:dyDescent="0.25">
      <c r="A13" s="14"/>
      <c r="B13" s="22"/>
      <c r="C13" s="23">
        <f>+(1+B12)*C11</f>
        <v>100</v>
      </c>
      <c r="D13" s="22"/>
      <c r="E13" s="23">
        <f>+(1+D12)*E11</f>
        <v>100</v>
      </c>
      <c r="F13" s="22"/>
      <c r="G13" s="23">
        <f>+(1+F12)*G11</f>
        <v>100</v>
      </c>
      <c r="H13" s="22"/>
      <c r="I13" s="23">
        <f>+(1+H12)*I11</f>
        <v>100</v>
      </c>
      <c r="J13" s="22"/>
      <c r="K13" s="23">
        <f>+(1+J12)*K11</f>
        <v>100</v>
      </c>
      <c r="L13" s="22"/>
      <c r="M13" s="23">
        <f>+(1+L12)*M11</f>
        <v>100</v>
      </c>
      <c r="N13" s="22"/>
      <c r="O13" s="23">
        <f>+(1+N12)*O11</f>
        <v>100</v>
      </c>
      <c r="P13" s="22"/>
      <c r="Q13" s="23">
        <f>+(1+P12)*Q11</f>
        <v>100</v>
      </c>
    </row>
    <row r="14" spans="1:17" ht="15.85" customHeight="1" x14ac:dyDescent="0.25">
      <c r="A14" s="16"/>
      <c r="B14" s="19"/>
      <c r="C14" s="24"/>
      <c r="D14" s="19"/>
      <c r="E14" s="24"/>
      <c r="F14" s="19"/>
      <c r="G14" s="24"/>
      <c r="H14" s="19"/>
      <c r="I14" s="24"/>
      <c r="J14" s="19"/>
      <c r="K14" s="24"/>
      <c r="L14" s="19"/>
      <c r="M14" s="24"/>
      <c r="N14" s="19"/>
      <c r="O14" s="24"/>
      <c r="P14" s="19"/>
      <c r="Q14" s="24"/>
    </row>
    <row r="15" spans="1:17" ht="15.85" customHeight="1" x14ac:dyDescent="0.25">
      <c r="A15" s="16" t="s">
        <v>17</v>
      </c>
      <c r="B15" s="30">
        <v>0</v>
      </c>
      <c r="C15" s="25"/>
      <c r="D15" s="30">
        <v>0</v>
      </c>
      <c r="E15" s="25"/>
      <c r="F15" s="30">
        <v>0</v>
      </c>
      <c r="G15" s="25"/>
      <c r="H15" s="30">
        <v>0</v>
      </c>
      <c r="I15" s="25"/>
      <c r="J15" s="30">
        <v>0</v>
      </c>
      <c r="K15" s="25"/>
      <c r="L15" s="30">
        <v>0</v>
      </c>
      <c r="M15" s="25"/>
      <c r="N15" s="30">
        <v>0</v>
      </c>
      <c r="O15" s="25"/>
      <c r="P15" s="30">
        <v>0</v>
      </c>
      <c r="Q15" s="25"/>
    </row>
    <row r="16" spans="1:17" ht="15.85" customHeight="1" x14ac:dyDescent="0.25">
      <c r="A16" s="16" t="s">
        <v>18</v>
      </c>
      <c r="B16" s="30">
        <v>0</v>
      </c>
      <c r="C16" s="25"/>
      <c r="D16" s="30">
        <v>0</v>
      </c>
      <c r="E16" s="25"/>
      <c r="F16" s="30">
        <v>0</v>
      </c>
      <c r="G16" s="25"/>
      <c r="H16" s="30">
        <v>0</v>
      </c>
      <c r="I16" s="25"/>
      <c r="J16" s="30">
        <v>0</v>
      </c>
      <c r="K16" s="25"/>
      <c r="L16" s="30">
        <v>0</v>
      </c>
      <c r="M16" s="25"/>
      <c r="N16" s="30">
        <v>0</v>
      </c>
      <c r="O16" s="25"/>
      <c r="P16" s="30">
        <v>0</v>
      </c>
      <c r="Q16" s="25"/>
    </row>
    <row r="17" spans="1:17" ht="15.85" customHeight="1" x14ac:dyDescent="0.25">
      <c r="A17" s="16" t="s">
        <v>19</v>
      </c>
      <c r="B17" s="30">
        <v>0</v>
      </c>
      <c r="C17" s="25"/>
      <c r="D17" s="30">
        <v>0</v>
      </c>
      <c r="E17" s="25"/>
      <c r="F17" s="30">
        <v>0</v>
      </c>
      <c r="G17" s="25"/>
      <c r="H17" s="30">
        <v>0</v>
      </c>
      <c r="I17" s="25"/>
      <c r="J17" s="30">
        <v>0</v>
      </c>
      <c r="K17" s="25"/>
      <c r="L17" s="30">
        <v>0</v>
      </c>
      <c r="M17" s="25"/>
      <c r="N17" s="30">
        <v>0</v>
      </c>
      <c r="O17" s="25"/>
      <c r="P17" s="30">
        <v>0</v>
      </c>
      <c r="Q17" s="25"/>
    </row>
    <row r="18" spans="1:17" ht="15.85" customHeight="1" x14ac:dyDescent="0.25">
      <c r="A18" s="16" t="s">
        <v>20</v>
      </c>
      <c r="B18" s="30">
        <v>0</v>
      </c>
      <c r="C18" s="25"/>
      <c r="D18" s="30">
        <v>0</v>
      </c>
      <c r="E18" s="25"/>
      <c r="F18" s="30">
        <v>0</v>
      </c>
      <c r="G18" s="25"/>
      <c r="H18" s="30">
        <v>0</v>
      </c>
      <c r="I18" s="25"/>
      <c r="J18" s="30">
        <v>0</v>
      </c>
      <c r="K18" s="25"/>
      <c r="L18" s="30">
        <v>0</v>
      </c>
      <c r="M18" s="25"/>
      <c r="N18" s="30">
        <v>0</v>
      </c>
      <c r="O18" s="25"/>
      <c r="P18" s="30">
        <v>0</v>
      </c>
      <c r="Q18" s="25"/>
    </row>
    <row r="19" spans="1:17" ht="15.85" customHeight="1" x14ac:dyDescent="0.25">
      <c r="A19" s="16" t="s">
        <v>21</v>
      </c>
      <c r="B19" s="30">
        <v>0</v>
      </c>
      <c r="C19" s="25"/>
      <c r="D19" s="30">
        <v>0</v>
      </c>
      <c r="E19" s="25"/>
      <c r="F19" s="30">
        <v>0</v>
      </c>
      <c r="G19" s="25"/>
      <c r="H19" s="30">
        <v>0</v>
      </c>
      <c r="I19" s="25"/>
      <c r="J19" s="30">
        <v>0</v>
      </c>
      <c r="K19" s="25"/>
      <c r="L19" s="30">
        <v>0</v>
      </c>
      <c r="M19" s="25"/>
      <c r="N19" s="30">
        <v>0</v>
      </c>
      <c r="O19" s="25"/>
      <c r="P19" s="30">
        <v>0</v>
      </c>
      <c r="Q19" s="25"/>
    </row>
    <row r="20" spans="1:17" ht="15.85" customHeight="1" x14ac:dyDescent="0.25">
      <c r="A20" s="16" t="s">
        <v>22</v>
      </c>
      <c r="B20" s="30">
        <v>0</v>
      </c>
      <c r="C20" s="25"/>
      <c r="D20" s="30">
        <v>0</v>
      </c>
      <c r="E20" s="25"/>
      <c r="F20" s="30">
        <v>0</v>
      </c>
      <c r="G20" s="25"/>
      <c r="H20" s="30">
        <v>0</v>
      </c>
      <c r="I20" s="25"/>
      <c r="J20" s="30">
        <v>0</v>
      </c>
      <c r="K20" s="25"/>
      <c r="L20" s="30">
        <v>0</v>
      </c>
      <c r="M20" s="25"/>
      <c r="N20" s="30">
        <v>0</v>
      </c>
      <c r="O20" s="25"/>
      <c r="P20" s="30">
        <v>0</v>
      </c>
      <c r="Q20" s="25"/>
    </row>
    <row r="21" spans="1:17" ht="15.85" customHeight="1" x14ac:dyDescent="0.25">
      <c r="A21" s="16"/>
      <c r="B21" s="26">
        <f>SUM(B15:B20)</f>
        <v>0</v>
      </c>
      <c r="C21" s="21">
        <f>+(1+B21)*C13</f>
        <v>100</v>
      </c>
      <c r="D21" s="26">
        <f>SUM(D15:D20)</f>
        <v>0</v>
      </c>
      <c r="E21" s="21">
        <f>+(1+D21)*E13</f>
        <v>100</v>
      </c>
      <c r="F21" s="26">
        <f>SUM(F15:F20)</f>
        <v>0</v>
      </c>
      <c r="G21" s="21">
        <f>+(1+F21)*G13</f>
        <v>100</v>
      </c>
      <c r="H21" s="26">
        <f>SUM(H15:H20)</f>
        <v>0</v>
      </c>
      <c r="I21" s="21">
        <f>+(1+H21)*I13</f>
        <v>100</v>
      </c>
      <c r="J21" s="26">
        <f>SUM(J15:J20)</f>
        <v>0</v>
      </c>
      <c r="K21" s="21">
        <f>+(1+J21)*K13</f>
        <v>100</v>
      </c>
      <c r="L21" s="26">
        <f>SUM(L15:L20)</f>
        <v>0</v>
      </c>
      <c r="M21" s="21">
        <f>+(1+L21)*M13</f>
        <v>100</v>
      </c>
      <c r="N21" s="26">
        <f>SUM(N15:N20)</f>
        <v>0</v>
      </c>
      <c r="O21" s="21">
        <f>+(1+N21)*O13</f>
        <v>100</v>
      </c>
      <c r="P21" s="26">
        <f>SUM(P15:P20)</f>
        <v>0</v>
      </c>
      <c r="Q21" s="21">
        <f>+(1+P21)*Q13</f>
        <v>100</v>
      </c>
    </row>
    <row r="22" spans="1:17" ht="15.85" customHeight="1" x14ac:dyDescent="0.25">
      <c r="A22" s="16"/>
      <c r="B22" s="27"/>
      <c r="C22" s="28"/>
      <c r="D22" s="27"/>
      <c r="E22" s="28"/>
      <c r="F22" s="27"/>
      <c r="G22" s="28"/>
      <c r="H22" s="27"/>
      <c r="I22" s="28"/>
      <c r="J22" s="27"/>
      <c r="K22" s="28"/>
      <c r="L22" s="27"/>
      <c r="M22" s="28"/>
      <c r="N22" s="27"/>
      <c r="O22" s="28"/>
      <c r="P22" s="27"/>
      <c r="Q22" s="28"/>
    </row>
    <row r="23" spans="1:17" ht="15.85" customHeight="1" x14ac:dyDescent="0.25">
      <c r="A23" s="16" t="s">
        <v>23</v>
      </c>
      <c r="B23" s="30">
        <v>0</v>
      </c>
      <c r="C23" s="29"/>
      <c r="D23" s="30">
        <v>0</v>
      </c>
      <c r="E23" s="25"/>
      <c r="F23" s="30">
        <v>0</v>
      </c>
      <c r="G23" s="25"/>
      <c r="H23" s="30">
        <v>0</v>
      </c>
      <c r="I23" s="25"/>
      <c r="J23" s="30">
        <v>0</v>
      </c>
      <c r="K23" s="25"/>
      <c r="L23" s="30">
        <v>0</v>
      </c>
      <c r="M23" s="25"/>
      <c r="N23" s="30">
        <v>0</v>
      </c>
      <c r="O23" s="25"/>
      <c r="P23" s="30">
        <v>0</v>
      </c>
      <c r="Q23" s="25"/>
    </row>
    <row r="24" spans="1:17" ht="15.85" customHeight="1" x14ac:dyDescent="0.25">
      <c r="A24" s="16" t="s">
        <v>24</v>
      </c>
      <c r="B24" s="26">
        <f>B21+B23</f>
        <v>0</v>
      </c>
      <c r="C24" s="25"/>
      <c r="D24" s="26">
        <f>D21+D23</f>
        <v>0</v>
      </c>
      <c r="E24" s="25"/>
      <c r="F24" s="26">
        <f>F21+F23</f>
        <v>0</v>
      </c>
      <c r="G24" s="25"/>
      <c r="H24" s="26">
        <f>H21+H23</f>
        <v>0</v>
      </c>
      <c r="I24" s="25"/>
      <c r="J24" s="26">
        <f>J21+J23</f>
        <v>0</v>
      </c>
      <c r="K24" s="25"/>
      <c r="L24" s="26">
        <f>L21+L23</f>
        <v>0</v>
      </c>
      <c r="M24" s="25"/>
      <c r="N24" s="26">
        <f>N21+N23</f>
        <v>0</v>
      </c>
      <c r="O24" s="25"/>
      <c r="P24" s="26">
        <f>P21+P23</f>
        <v>0</v>
      </c>
      <c r="Q24" s="25"/>
    </row>
    <row r="25" spans="1:17" ht="15.85" customHeight="1" x14ac:dyDescent="0.25">
      <c r="A25" s="14"/>
      <c r="B25" s="22"/>
      <c r="C25" s="23">
        <f>+(1+B23)*C21</f>
        <v>100</v>
      </c>
      <c r="D25" s="22"/>
      <c r="E25" s="23">
        <f>+(1+D23)*E21</f>
        <v>100</v>
      </c>
      <c r="F25" s="22"/>
      <c r="G25" s="23">
        <f>+(1+F23)*G21</f>
        <v>100</v>
      </c>
      <c r="H25" s="22"/>
      <c r="I25" s="23">
        <f>+(1+H23)*I21</f>
        <v>100</v>
      </c>
      <c r="J25" s="22"/>
      <c r="K25" s="23">
        <f>+(1+J23)*K21</f>
        <v>100</v>
      </c>
      <c r="L25" s="22"/>
      <c r="M25" s="23">
        <f>+(1+L23)*M21</f>
        <v>100</v>
      </c>
      <c r="N25" s="22"/>
      <c r="O25" s="23">
        <f>+(1+N23)*O21</f>
        <v>100</v>
      </c>
      <c r="P25" s="22"/>
      <c r="Q25" s="23">
        <f>+(1+P23)*Q21</f>
        <v>100</v>
      </c>
    </row>
    <row r="26" spans="1:17" ht="15.85" customHeight="1" x14ac:dyDescent="0.25">
      <c r="A26" s="16"/>
      <c r="B26" s="27"/>
      <c r="C26" s="25"/>
      <c r="D26" s="27"/>
      <c r="E26" s="25"/>
      <c r="F26" s="27"/>
      <c r="G26" s="25"/>
      <c r="H26" s="27"/>
      <c r="I26" s="25"/>
      <c r="J26" s="27"/>
      <c r="K26" s="25"/>
      <c r="L26" s="27"/>
      <c r="M26" s="25"/>
      <c r="N26" s="27"/>
      <c r="O26" s="25"/>
      <c r="P26" s="27"/>
      <c r="Q26" s="25"/>
    </row>
    <row r="27" spans="1:17" ht="15.85" customHeight="1" x14ac:dyDescent="0.25">
      <c r="A27" s="16" t="s">
        <v>25</v>
      </c>
      <c r="B27" s="30">
        <v>0</v>
      </c>
      <c r="C27" s="25"/>
      <c r="D27" s="30">
        <v>0</v>
      </c>
      <c r="E27" s="25"/>
      <c r="F27" s="30">
        <v>0</v>
      </c>
      <c r="G27" s="25"/>
      <c r="H27" s="30">
        <v>0</v>
      </c>
      <c r="I27" s="25"/>
      <c r="J27" s="30">
        <v>0</v>
      </c>
      <c r="K27" s="25"/>
      <c r="L27" s="30">
        <v>0</v>
      </c>
      <c r="M27" s="25"/>
      <c r="N27" s="30">
        <v>0</v>
      </c>
      <c r="O27" s="25"/>
      <c r="P27" s="30">
        <v>0</v>
      </c>
      <c r="Q27" s="25"/>
    </row>
    <row r="28" spans="1:17" ht="15.85" customHeight="1" x14ac:dyDescent="0.25">
      <c r="A28" s="16"/>
      <c r="B28" s="27"/>
      <c r="C28" s="25"/>
      <c r="D28" s="27"/>
      <c r="E28" s="25"/>
      <c r="F28" s="27"/>
      <c r="G28" s="25"/>
      <c r="H28" s="27"/>
      <c r="I28" s="25"/>
      <c r="J28" s="27"/>
      <c r="K28" s="25"/>
      <c r="L28" s="27"/>
      <c r="M28" s="25"/>
      <c r="N28" s="27"/>
      <c r="O28" s="25"/>
      <c r="P28" s="27"/>
      <c r="Q28" s="25"/>
    </row>
    <row r="29" spans="1:17" ht="15.85" customHeight="1" x14ac:dyDescent="0.25">
      <c r="A29" s="16" t="s">
        <v>26</v>
      </c>
      <c r="B29" s="30">
        <v>0</v>
      </c>
      <c r="C29" s="25"/>
      <c r="D29" s="30">
        <v>0</v>
      </c>
      <c r="E29" s="25"/>
      <c r="F29" s="30">
        <v>0</v>
      </c>
      <c r="G29" s="25"/>
      <c r="H29" s="30">
        <v>0</v>
      </c>
      <c r="I29" s="25"/>
      <c r="J29" s="30">
        <v>0</v>
      </c>
      <c r="K29" s="25"/>
      <c r="L29" s="30">
        <v>0</v>
      </c>
      <c r="M29" s="25"/>
      <c r="N29" s="30">
        <v>0</v>
      </c>
      <c r="O29" s="25"/>
      <c r="P29" s="30">
        <v>0</v>
      </c>
      <c r="Q29" s="25"/>
    </row>
    <row r="30" spans="1:17" ht="15.85" customHeight="1" x14ac:dyDescent="0.25">
      <c r="A30" s="16" t="s">
        <v>27</v>
      </c>
      <c r="B30" s="30">
        <v>0</v>
      </c>
      <c r="C30" s="25"/>
      <c r="D30" s="30">
        <v>0</v>
      </c>
      <c r="E30" s="25"/>
      <c r="F30" s="30">
        <v>0</v>
      </c>
      <c r="G30" s="25"/>
      <c r="H30" s="30">
        <v>0</v>
      </c>
      <c r="I30" s="25"/>
      <c r="J30" s="30">
        <v>0</v>
      </c>
      <c r="K30" s="25"/>
      <c r="L30" s="30">
        <v>0</v>
      </c>
      <c r="M30" s="25"/>
      <c r="N30" s="30">
        <v>0</v>
      </c>
      <c r="O30" s="25"/>
      <c r="P30" s="30">
        <v>0</v>
      </c>
      <c r="Q30" s="25"/>
    </row>
    <row r="31" spans="1:17" ht="15.85" customHeight="1" x14ac:dyDescent="0.25">
      <c r="A31" s="16" t="s">
        <v>28</v>
      </c>
      <c r="B31" s="30">
        <v>0</v>
      </c>
      <c r="C31" s="25"/>
      <c r="D31" s="30">
        <v>0</v>
      </c>
      <c r="E31" s="25"/>
      <c r="F31" s="30">
        <v>0</v>
      </c>
      <c r="G31" s="25"/>
      <c r="H31" s="30">
        <v>0</v>
      </c>
      <c r="I31" s="25"/>
      <c r="J31" s="30">
        <v>0</v>
      </c>
      <c r="K31" s="25"/>
      <c r="L31" s="30">
        <v>0</v>
      </c>
      <c r="M31" s="25"/>
      <c r="N31" s="30">
        <v>0</v>
      </c>
      <c r="O31" s="25"/>
      <c r="P31" s="30">
        <v>0</v>
      </c>
      <c r="Q31" s="25"/>
    </row>
    <row r="32" spans="1:17" ht="15.85" customHeight="1" x14ac:dyDescent="0.25">
      <c r="A32" s="16" t="s">
        <v>29</v>
      </c>
      <c r="B32" s="30">
        <v>0</v>
      </c>
      <c r="C32" s="25"/>
      <c r="D32" s="30">
        <v>0</v>
      </c>
      <c r="E32" s="25"/>
      <c r="F32" s="30">
        <v>0</v>
      </c>
      <c r="G32" s="25"/>
      <c r="H32" s="30">
        <v>0</v>
      </c>
      <c r="I32" s="25"/>
      <c r="J32" s="30">
        <v>0</v>
      </c>
      <c r="K32" s="25"/>
      <c r="L32" s="30">
        <v>0</v>
      </c>
      <c r="M32" s="25"/>
      <c r="N32" s="30">
        <v>0</v>
      </c>
      <c r="O32" s="25"/>
      <c r="P32" s="30">
        <v>0</v>
      </c>
      <c r="Q32" s="25"/>
    </row>
    <row r="33" spans="1:17" ht="15.85" customHeight="1" x14ac:dyDescent="0.25">
      <c r="A33" s="16" t="s">
        <v>30</v>
      </c>
      <c r="B33" s="30">
        <v>0</v>
      </c>
      <c r="C33" s="25"/>
      <c r="D33" s="30">
        <v>0</v>
      </c>
      <c r="E33" s="25"/>
      <c r="F33" s="30">
        <v>0</v>
      </c>
      <c r="G33" s="25"/>
      <c r="H33" s="30">
        <v>0</v>
      </c>
      <c r="I33" s="25"/>
      <c r="J33" s="30">
        <v>0</v>
      </c>
      <c r="K33" s="25"/>
      <c r="L33" s="30">
        <v>0</v>
      </c>
      <c r="M33" s="25"/>
      <c r="N33" s="30">
        <v>0</v>
      </c>
      <c r="O33" s="25"/>
      <c r="P33" s="30">
        <v>0</v>
      </c>
      <c r="Q33" s="25"/>
    </row>
    <row r="34" spans="1:17" ht="15.85" customHeight="1" x14ac:dyDescent="0.25">
      <c r="A34" s="16" t="s">
        <v>31</v>
      </c>
      <c r="B34" s="30">
        <v>0</v>
      </c>
      <c r="C34" s="25"/>
      <c r="D34" s="30">
        <v>0</v>
      </c>
      <c r="E34" s="25"/>
      <c r="F34" s="30">
        <v>0</v>
      </c>
      <c r="G34" s="25"/>
      <c r="H34" s="30">
        <v>0</v>
      </c>
      <c r="I34" s="25"/>
      <c r="J34" s="30">
        <v>0</v>
      </c>
      <c r="K34" s="25"/>
      <c r="L34" s="30">
        <v>0</v>
      </c>
      <c r="M34" s="25"/>
      <c r="N34" s="30">
        <v>0</v>
      </c>
      <c r="O34" s="25"/>
      <c r="P34" s="30">
        <v>0</v>
      </c>
      <c r="Q34" s="25"/>
    </row>
    <row r="35" spans="1:17" ht="15.85" customHeight="1" x14ac:dyDescent="0.25">
      <c r="A35" s="16" t="s">
        <v>32</v>
      </c>
      <c r="B35" s="30">
        <v>0</v>
      </c>
      <c r="C35" s="25"/>
      <c r="D35" s="30">
        <v>0</v>
      </c>
      <c r="E35" s="25"/>
      <c r="F35" s="30">
        <v>0</v>
      </c>
      <c r="G35" s="25"/>
      <c r="H35" s="30">
        <v>0</v>
      </c>
      <c r="I35" s="25"/>
      <c r="J35" s="30">
        <v>0</v>
      </c>
      <c r="K35" s="25"/>
      <c r="L35" s="30">
        <v>0</v>
      </c>
      <c r="M35" s="25"/>
      <c r="N35" s="30">
        <v>0</v>
      </c>
      <c r="O35" s="25"/>
      <c r="P35" s="30">
        <v>0</v>
      </c>
      <c r="Q35" s="25"/>
    </row>
    <row r="36" spans="1:17" ht="15.85" customHeight="1" x14ac:dyDescent="0.25">
      <c r="A36" s="16" t="s">
        <v>42</v>
      </c>
      <c r="B36" s="30">
        <v>0</v>
      </c>
      <c r="C36" s="25"/>
      <c r="D36" s="30">
        <v>0</v>
      </c>
      <c r="E36" s="25"/>
      <c r="F36" s="30">
        <v>0</v>
      </c>
      <c r="G36" s="25"/>
      <c r="H36" s="30">
        <v>0</v>
      </c>
      <c r="I36" s="25"/>
      <c r="J36" s="30">
        <v>0</v>
      </c>
      <c r="K36" s="25"/>
      <c r="L36" s="30">
        <v>0</v>
      </c>
      <c r="M36" s="25"/>
      <c r="N36" s="30">
        <v>0</v>
      </c>
      <c r="O36" s="25"/>
      <c r="P36" s="30">
        <v>0</v>
      </c>
      <c r="Q36" s="25"/>
    </row>
    <row r="37" spans="1:17" ht="15.85" customHeight="1" x14ac:dyDescent="0.25">
      <c r="A37" s="16" t="s">
        <v>33</v>
      </c>
      <c r="B37" s="30">
        <v>0</v>
      </c>
      <c r="C37" s="47"/>
      <c r="D37" s="30">
        <v>0</v>
      </c>
      <c r="E37" s="47"/>
      <c r="F37" s="30">
        <v>0</v>
      </c>
      <c r="G37" s="47"/>
      <c r="H37" s="30">
        <v>0</v>
      </c>
      <c r="I37" s="47"/>
      <c r="J37" s="30">
        <v>0</v>
      </c>
      <c r="K37" s="47"/>
      <c r="L37" s="30">
        <v>0</v>
      </c>
      <c r="M37" s="47"/>
      <c r="N37" s="30">
        <v>0</v>
      </c>
      <c r="O37" s="47"/>
      <c r="P37" s="30">
        <v>0</v>
      </c>
      <c r="Q37" s="25"/>
    </row>
    <row r="38" spans="1:17" ht="15.85" customHeight="1" x14ac:dyDescent="0.25">
      <c r="A38" s="17"/>
      <c r="B38" s="26">
        <f>SUM(B27:B37)</f>
        <v>0</v>
      </c>
      <c r="C38" s="25"/>
      <c r="D38" s="26">
        <f>SUM(D27:D37)</f>
        <v>0</v>
      </c>
      <c r="E38" s="25"/>
      <c r="F38" s="26">
        <f>SUM(F27:F37)</f>
        <v>0</v>
      </c>
      <c r="G38" s="25"/>
      <c r="H38" s="26">
        <f>SUM(H27:H37)</f>
        <v>0</v>
      </c>
      <c r="I38" s="25"/>
      <c r="J38" s="26">
        <f>SUM(J27:J37)</f>
        <v>0</v>
      </c>
      <c r="K38" s="25"/>
      <c r="L38" s="26">
        <f>SUM(L27:L37)</f>
        <v>0</v>
      </c>
      <c r="M38" s="25"/>
      <c r="N38" s="26">
        <f>SUM(N27:N37)</f>
        <v>0</v>
      </c>
      <c r="O38" s="25"/>
      <c r="P38" s="26">
        <f>SUM(P27:P37)</f>
        <v>0</v>
      </c>
      <c r="Q38" s="25"/>
    </row>
    <row r="39" spans="1:17" ht="15.85" customHeight="1" x14ac:dyDescent="0.25">
      <c r="A39" s="32" t="s">
        <v>34</v>
      </c>
      <c r="B39" s="27"/>
      <c r="C39" s="33">
        <f>+(1+B38)*C25</f>
        <v>100</v>
      </c>
      <c r="D39" s="27"/>
      <c r="E39" s="33">
        <f>+(1+D38)*E25</f>
        <v>100</v>
      </c>
      <c r="F39" s="27"/>
      <c r="G39" s="33">
        <f>+(1+F38)*G25</f>
        <v>100</v>
      </c>
      <c r="H39" s="27"/>
      <c r="I39" s="33">
        <f>+(1+H38)*I25</f>
        <v>100</v>
      </c>
      <c r="J39" s="27"/>
      <c r="K39" s="33">
        <f>+(1+J38)*K25</f>
        <v>100</v>
      </c>
      <c r="L39" s="27"/>
      <c r="M39" s="33">
        <f>+(1+L38)*M25</f>
        <v>100</v>
      </c>
      <c r="N39" s="27"/>
      <c r="O39" s="33">
        <f>+(1+N38)*O25</f>
        <v>100</v>
      </c>
      <c r="P39" s="27"/>
      <c r="Q39" s="33">
        <f>+(1+P38)*Q25</f>
        <v>100</v>
      </c>
    </row>
    <row r="40" spans="1:17" ht="15.85" customHeight="1" x14ac:dyDescent="0.2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5"/>
      <c r="Q40" s="35"/>
    </row>
    <row r="41" spans="1:17" ht="15.85" customHeight="1" x14ac:dyDescent="0.25">
      <c r="A41" s="37" t="s">
        <v>36</v>
      </c>
      <c r="B41" s="41">
        <v>0</v>
      </c>
      <c r="C41" s="13"/>
      <c r="D41" s="41">
        <v>0</v>
      </c>
      <c r="E41" s="13"/>
      <c r="F41" s="41">
        <v>0</v>
      </c>
      <c r="G41" s="13"/>
      <c r="H41" s="41">
        <v>0</v>
      </c>
      <c r="I41" s="13"/>
      <c r="J41" s="41">
        <v>0</v>
      </c>
      <c r="K41" s="13"/>
      <c r="L41" s="41">
        <v>0</v>
      </c>
      <c r="M41" s="13"/>
      <c r="N41" s="41">
        <v>0</v>
      </c>
      <c r="O41" s="38"/>
      <c r="P41" s="41">
        <v>0</v>
      </c>
      <c r="Q41" s="13"/>
    </row>
    <row r="42" spans="1:17" ht="15.85" customHeight="1" x14ac:dyDescent="0.25">
      <c r="A42" s="39" t="s">
        <v>35</v>
      </c>
      <c r="B42" s="40"/>
      <c r="C42" s="31">
        <f>+(1+B41)*C39</f>
        <v>100</v>
      </c>
      <c r="D42" s="40"/>
      <c r="E42" s="31">
        <f t="shared" ref="E42" si="0">+(1+D41)*E39</f>
        <v>100</v>
      </c>
      <c r="F42" s="40"/>
      <c r="G42" s="31">
        <f t="shared" ref="G42" si="1">+(1+F41)*G39</f>
        <v>100</v>
      </c>
      <c r="H42" s="40"/>
      <c r="I42" s="31">
        <f t="shared" ref="I42" si="2">+(1+H41)*I39</f>
        <v>100</v>
      </c>
      <c r="J42" s="40"/>
      <c r="K42" s="31">
        <f t="shared" ref="K42" si="3">+(1+J41)*K39</f>
        <v>100</v>
      </c>
      <c r="L42" s="40"/>
      <c r="M42" s="31">
        <f t="shared" ref="M42" si="4">+(1+L41)*M39</f>
        <v>100</v>
      </c>
      <c r="N42" s="40"/>
      <c r="O42" s="31">
        <f t="shared" ref="O42" si="5">+(1+N41)*O39</f>
        <v>100</v>
      </c>
      <c r="P42" s="40"/>
      <c r="Q42" s="31">
        <f t="shared" ref="Q42" si="6">+(1+P41)*Q39</f>
        <v>100</v>
      </c>
    </row>
    <row r="43" spans="1:17" ht="15.85" customHeight="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.85" customHeight="1" x14ac:dyDescent="0.25">
      <c r="A44" s="13" t="s">
        <v>37</v>
      </c>
      <c r="B44" s="13"/>
      <c r="C44" s="42">
        <v>0.6</v>
      </c>
      <c r="D44" s="13"/>
      <c r="E44" s="42">
        <v>0.2</v>
      </c>
      <c r="F44" s="13"/>
      <c r="G44" s="42">
        <v>0.01</v>
      </c>
      <c r="H44" s="13"/>
      <c r="I44" s="42">
        <v>0.1</v>
      </c>
      <c r="J44" s="13"/>
      <c r="K44" s="42">
        <v>0.03</v>
      </c>
      <c r="L44" s="13"/>
      <c r="M44" s="42">
        <v>0.01</v>
      </c>
      <c r="N44" s="13"/>
      <c r="O44" s="42">
        <v>0.01</v>
      </c>
      <c r="P44" s="13"/>
      <c r="Q44" s="42">
        <v>0.04</v>
      </c>
    </row>
    <row r="45" spans="1:17" ht="15.8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.85" customHeight="1" x14ac:dyDescent="0.25">
      <c r="A46" s="18" t="s">
        <v>38</v>
      </c>
      <c r="B46" s="55">
        <f>C42*C44+E42*E44+G42*G44+I42*I44+K42*K44+M42*M44+O42*O44+Q42*Q44</f>
        <v>100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7"/>
    </row>
    <row r="47" spans="1:17" ht="15.85" customHeight="1" x14ac:dyDescent="0.25">
      <c r="A47" s="1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17" ht="13.15" x14ac:dyDescent="0.25">
      <c r="B48" s="48" t="s">
        <v>40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50"/>
    </row>
    <row r="49" spans="1:17" ht="15.85" customHeight="1" x14ac:dyDescent="0.25">
      <c r="A49" s="3"/>
      <c r="B49" s="3"/>
      <c r="C49" s="3"/>
    </row>
    <row r="50" spans="1:17" ht="15.85" customHeight="1" x14ac:dyDescent="0.25">
      <c r="A50" s="4" t="s">
        <v>0</v>
      </c>
      <c r="B50" s="5" t="s">
        <v>4</v>
      </c>
      <c r="C50" s="11"/>
      <c r="D50" s="43"/>
      <c r="E50" s="43"/>
      <c r="F50" s="43"/>
      <c r="G50" s="11"/>
    </row>
    <row r="51" spans="1:17" ht="15.85" customHeight="1" x14ac:dyDescent="0.25">
      <c r="A51" s="6" t="s">
        <v>1</v>
      </c>
      <c r="B51" s="44" t="s">
        <v>4</v>
      </c>
      <c r="C51" s="9"/>
      <c r="G51" s="9"/>
    </row>
    <row r="52" spans="1:17" ht="15.85" customHeight="1" x14ac:dyDescent="0.25">
      <c r="A52" s="6" t="s">
        <v>2</v>
      </c>
      <c r="B52" s="44" t="s">
        <v>4</v>
      </c>
      <c r="C52" s="9"/>
      <c r="G52" s="9"/>
    </row>
    <row r="53" spans="1:17" ht="15.85" customHeight="1" x14ac:dyDescent="0.25">
      <c r="A53" s="6" t="s">
        <v>3</v>
      </c>
      <c r="B53" s="44" t="s">
        <v>4</v>
      </c>
      <c r="C53" s="9"/>
      <c r="G53" s="9"/>
    </row>
    <row r="54" spans="1:17" ht="13.15" x14ac:dyDescent="0.25">
      <c r="A54" s="6"/>
      <c r="B54" s="44"/>
      <c r="G54" s="9"/>
    </row>
    <row r="55" spans="1:17" ht="26.3" customHeight="1" x14ac:dyDescent="0.25">
      <c r="A55" s="7" t="s">
        <v>5</v>
      </c>
      <c r="B55" s="8" t="s">
        <v>4</v>
      </c>
      <c r="C55" s="10"/>
      <c r="D55" s="45"/>
      <c r="E55" s="45"/>
      <c r="F55" s="45"/>
      <c r="G55" s="10"/>
    </row>
    <row r="56" spans="1:17" ht="18" customHeight="1" x14ac:dyDescent="0.25"/>
    <row r="57" spans="1:17" ht="15.8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5.8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.8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5.8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15.8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8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26">
    <mergeCell ref="L10:M10"/>
    <mergeCell ref="N10:O10"/>
    <mergeCell ref="B8:C8"/>
    <mergeCell ref="D8:E8"/>
    <mergeCell ref="F8:G8"/>
    <mergeCell ref="B10:C10"/>
    <mergeCell ref="D10:E10"/>
    <mergeCell ref="F10:G10"/>
    <mergeCell ref="H10:I10"/>
    <mergeCell ref="J10:K10"/>
    <mergeCell ref="B48:Q48"/>
    <mergeCell ref="P8:Q8"/>
    <mergeCell ref="P9:Q9"/>
    <mergeCell ref="P10:Q10"/>
    <mergeCell ref="B46:Q46"/>
    <mergeCell ref="B9:C9"/>
    <mergeCell ref="D9:E9"/>
    <mergeCell ref="F9:G9"/>
    <mergeCell ref="H9:I9"/>
    <mergeCell ref="J9:K9"/>
    <mergeCell ref="L9:M9"/>
    <mergeCell ref="N9:O9"/>
    <mergeCell ref="H8:I8"/>
    <mergeCell ref="J8:K8"/>
    <mergeCell ref="L8:M8"/>
    <mergeCell ref="N8:O8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4c0248cb6629650a4de427b2c94f44f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636482924fdcf34adbb74c23bb9cf68a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9E93B-1D99-4914-8B5E-22474164B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7D052C-3506-4629-A8B1-2B5AB2CB3AE0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E8EFCFB1-5EDF-4793-89F2-36871E5D15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2022-05-07T14:44:11Z</dcterms:created>
  <dcterms:modified xsi:type="dcterms:W3CDTF">2024-01-18T12:59:01Z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9133400</vt:r8>
  </property>
  <property fmtid="{D5CDD505-2E9C-101B-9397-08002B2CF9AE}" pid="4" name="MediaServiceImageTags">
    <vt:lpwstr/>
  </property>
</Properties>
</file>