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225"/>
  <workbookPr defaultThemeVersion="166925"/>
  <mc:AlternateContent xmlns:mc="http://schemas.openxmlformats.org/markup-compatibility/2006">
    <mc:Choice Requires="x15">
      <x15ac:absPath xmlns:x15ac="http://schemas.microsoft.com/office/spreadsheetml/2010/11/ac" url="https://aevesbv.sharepoint.com/teams/BUNoordNIC/Gedeelde documenten/General/0. PROJECTEN/DOWR (Gemeente Deventer, Olst-Wijhe en Raalte)/2023/EA Beveiligingsdiensten Opvang/05 Beschrijvend document definitief/"/>
    </mc:Choice>
  </mc:AlternateContent>
  <xr:revisionPtr revIDLastSave="51" documentId="13_ncr:1_{E7A5AFE0-9FE2-4451-9218-DA84C13BFC28}" xr6:coauthVersionLast="47" xr6:coauthVersionMax="47" xr10:uidLastSave="{73314D15-C3C7-46C7-A698-EE3C9CC0394F}"/>
  <bookViews>
    <workbookView xWindow="22932" yWindow="-4404" windowWidth="30936" windowHeight="16896" xr2:uid="{F4FA1A81-AD2A-44EB-9E84-210A7671CB40}"/>
  </bookViews>
  <sheets>
    <sheet name="Beveiligingsdiensten" sheetId="4"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F31" i="4" l="1"/>
  <c r="G31" i="4" l="1"/>
  <c r="H31" i="4" s="1"/>
  <c r="I31" i="4" s="1"/>
  <c r="F29" i="4"/>
  <c r="G29" i="4" s="1"/>
  <c r="H29" i="4" s="1"/>
  <c r="I29" i="4" s="1"/>
  <c r="F38" i="4" l="1"/>
  <c r="G38" i="4" s="1"/>
  <c r="I38" i="4" s="1"/>
  <c r="F37" i="4"/>
  <c r="G37" i="4" s="1"/>
  <c r="I37" i="4" s="1"/>
  <c r="F30" i="4"/>
  <c r="I39" i="4" l="1"/>
  <c r="G30" i="4"/>
  <c r="H30" i="4" s="1"/>
  <c r="I30" i="4" s="1"/>
  <c r="I32" i="4" s="1"/>
  <c r="G43" i="4" l="1"/>
</calcChain>
</file>

<file path=xl/sharedStrings.xml><?xml version="1.0" encoding="utf-8"?>
<sst xmlns="http://schemas.openxmlformats.org/spreadsheetml/2006/main" count="63" uniqueCount="42">
  <si>
    <t>Prijzenblad Beveiliging opvanglocatie</t>
  </si>
  <si>
    <t>Opdrachtgever</t>
  </si>
  <si>
    <t>Gemeente Olst-Wijhe</t>
  </si>
  <si>
    <t>Onderwerp</t>
  </si>
  <si>
    <t>Beveiliging opvanglocatie</t>
  </si>
  <si>
    <t>Kenmerk</t>
  </si>
  <si>
    <t>Invulinstructie</t>
  </si>
  <si>
    <t xml:space="preserve">U vult in de blauw gearceerde velden het uurtarief voor de beveiligingsmedewerkers in. De prijzen worden aangeboden in twee decimalen. In dit tarief zijn alle kosten opgenomen. 
 Indien het prijzenblad niet volledig is ingevuld of is aangepast door de inschrijver, behoudt de Aanbestedende dienst zich het recht om uw inschrijving terzijde te leggen.
</t>
  </si>
  <si>
    <t xml:space="preserve">Inschrijver dient het prijzenblad volledig in te vullen, rechtsgeldig te ondertekenen en toe te voegen aan zijn inschrijving. </t>
  </si>
  <si>
    <t>Uitgangspunten</t>
  </si>
  <si>
    <t xml:space="preserve">* Prijzen zijn exclusief 21%BTW;
* Prijzen zijn inclusief eventueel van toepassingzijnde overige belastigen en/of wettelijke heffingen;
* Prijzen zijn inclusief alle mogelijke kosten, waaronder reis-en verblijfkosten;
*Onder feestdagen vallen alle officiële feestdagen welke vastgesteld zijn door het rijk m.u.v. goede vrijdag, en bevrijdingsdag buiten de lustrumjaren (zie ook https://www.rijksoverheid.nl/onderwerpen/arbeidsovereenkomst-en-cao/vraag-en-antwoord/officiele-feestdagen);
* Genoemde aantallen zijn indicatief. Inschrijver kan op geen enkele wijze rechten ontlenen aan deze aantallen. 
</t>
  </si>
  <si>
    <t>Dag</t>
  </si>
  <si>
    <t>Omschrijving</t>
  </si>
  <si>
    <t>Tarief per uur</t>
  </si>
  <si>
    <t>Werkdagen (ma t/m vr)</t>
  </si>
  <si>
    <t xml:space="preserve">Inzet dagdienst (tussen 07:00 uur en 18:00) </t>
  </si>
  <si>
    <t xml:space="preserve">Inzet avonddienst (tussen 18:00 en 24:00) </t>
  </si>
  <si>
    <t>Inzet nachtdienst (tussen 24:00 uur en 07:00 uur)</t>
  </si>
  <si>
    <t>Weekend en feestdagen</t>
  </si>
  <si>
    <t>Inzet weekend (tussen zaterdag 00:00 uur en zondag 24:00 uur)</t>
  </si>
  <si>
    <t>Inzet feestdagen</t>
  </si>
  <si>
    <t>Werkdagen (maandag t/m vrijdag)</t>
  </si>
  <si>
    <t>Locatie</t>
  </si>
  <si>
    <t>Aantal medewerkers</t>
  </si>
  <si>
    <t>Aantal uur</t>
  </si>
  <si>
    <t>Totaal per dag</t>
  </si>
  <si>
    <t>Totaal per week</t>
  </si>
  <si>
    <t>Totaal per jaar</t>
  </si>
  <si>
    <t>Oranjelaan 10 Wijhe</t>
  </si>
  <si>
    <t>Subtotaal</t>
  </si>
  <si>
    <t xml:space="preserve">Aantal medewerkers </t>
  </si>
  <si>
    <t>Prijs per dag</t>
  </si>
  <si>
    <t>Aantal</t>
  </si>
  <si>
    <t>Inschrijfprijs</t>
  </si>
  <si>
    <t>Fictieve inschrijfprijs per jaar</t>
  </si>
  <si>
    <t>Inschrijver</t>
  </si>
  <si>
    <t>Naam</t>
  </si>
  <si>
    <t>Functie</t>
  </si>
  <si>
    <t>Onderneming</t>
  </si>
  <si>
    <t>Handtekening</t>
  </si>
  <si>
    <t>Plaats en datum</t>
  </si>
  <si>
    <t xml:space="preserve">005880/JV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</si>
</sst>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quot;€&quot;\ * #,##0.00_ ;_ &quot;€&quot;\ * \-#,##0.00_ ;_ &quot;€&quot;\ * &quot;-&quot;??_ ;_ @_ "/>
  </numFmts>
  <fonts count="8" x14ac:knownFonts="1">
    <font>
      <sz val="11"/>
      <color theme="1"/>
      <name val="Calibri"/>
      <family val="2"/>
      <scheme val="minor"/>
    </font>
    <font>
      <sz val="11"/>
      <color theme="1"/>
      <name val="Calibri"/>
      <family val="2"/>
      <scheme val="minor"/>
    </font>
    <font>
      <b/>
      <sz val="11"/>
      <color theme="1"/>
      <name val="Calibri"/>
      <family val="2"/>
      <scheme val="minor"/>
    </font>
    <font>
      <b/>
      <sz val="20"/>
      <color theme="1"/>
      <name val="Calibri"/>
      <family val="2"/>
      <scheme val="minor"/>
    </font>
    <font>
      <b/>
      <sz val="11"/>
      <name val="Calibri"/>
      <family val="2"/>
      <scheme val="minor"/>
    </font>
    <font>
      <sz val="11"/>
      <color rgb="FF000000"/>
      <name val="Calibri"/>
      <family val="2"/>
      <scheme val="minor"/>
    </font>
    <font>
      <sz val="11"/>
      <name val="Calibri"/>
      <family val="2"/>
      <scheme val="minor"/>
    </font>
    <font>
      <i/>
      <sz val="11"/>
      <name val="Calibri"/>
      <family val="2"/>
      <scheme val="minor"/>
    </font>
  </fonts>
  <fills count="8">
    <fill>
      <patternFill patternType="none"/>
    </fill>
    <fill>
      <patternFill patternType="gray125"/>
    </fill>
    <fill>
      <patternFill patternType="solid">
        <fgColor rgb="FF92D050"/>
        <bgColor indexed="64"/>
      </patternFill>
    </fill>
    <fill>
      <patternFill patternType="solid">
        <fgColor theme="0" tint="-0.14999847407452621"/>
        <bgColor indexed="64"/>
      </patternFill>
    </fill>
    <fill>
      <patternFill patternType="solid">
        <fgColor theme="0"/>
        <bgColor indexed="64"/>
      </patternFill>
    </fill>
    <fill>
      <patternFill patternType="solid">
        <fgColor theme="8" tint="0.79998168889431442"/>
        <bgColor indexed="64"/>
      </patternFill>
    </fill>
    <fill>
      <patternFill patternType="solid">
        <fgColor rgb="FFD9D9D9"/>
        <bgColor indexed="64"/>
      </patternFill>
    </fill>
    <fill>
      <patternFill patternType="solid">
        <fgColor theme="2" tint="-9.9978637043366805E-2"/>
        <bgColor indexed="64"/>
      </patternFill>
    </fill>
  </fills>
  <borders count="15">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rgb="FF000000"/>
      </bottom>
      <diagonal/>
    </border>
  </borders>
  <cellStyleXfs count="3">
    <xf numFmtId="0" fontId="0" fillId="0" borderId="0"/>
    <xf numFmtId="44" fontId="1" fillId="0" borderId="0" applyFont="0" applyFill="0" applyBorder="0" applyAlignment="0" applyProtection="0"/>
    <xf numFmtId="44" fontId="1" fillId="0" borderId="0" applyFont="0" applyFill="0" applyBorder="0" applyAlignment="0" applyProtection="0"/>
  </cellStyleXfs>
  <cellXfs count="63">
    <xf numFmtId="0" fontId="0" fillId="0" borderId="0" xfId="0"/>
    <xf numFmtId="0" fontId="3" fillId="0" borderId="0" xfId="0" applyFont="1"/>
    <xf numFmtId="0" fontId="2" fillId="0" borderId="0" xfId="0" applyFont="1"/>
    <xf numFmtId="0" fontId="0" fillId="0" borderId="0" xfId="0" applyAlignment="1">
      <alignment vertical="top" wrapText="1"/>
    </xf>
    <xf numFmtId="0" fontId="0" fillId="4" borderId="9" xfId="0" applyFill="1" applyBorder="1" applyAlignment="1">
      <alignment horizontal="left" vertical="top"/>
    </xf>
    <xf numFmtId="0" fontId="4" fillId="3" borderId="9" xfId="0" applyFont="1" applyFill="1" applyBorder="1" applyAlignment="1">
      <alignment horizontal="left"/>
    </xf>
    <xf numFmtId="0" fontId="0" fillId="0" borderId="9" xfId="0" applyBorder="1"/>
    <xf numFmtId="0" fontId="2" fillId="0" borderId="9" xfId="0" applyFont="1" applyBorder="1"/>
    <xf numFmtId="0" fontId="0" fillId="0" borderId="13" xfId="0" applyBorder="1"/>
    <xf numFmtId="0" fontId="0" fillId="0" borderId="14" xfId="0" applyBorder="1"/>
    <xf numFmtId="0" fontId="0" fillId="4" borderId="14" xfId="0" applyFill="1" applyBorder="1" applyAlignment="1">
      <alignment horizontal="left" vertical="top"/>
    </xf>
    <xf numFmtId="0" fontId="5" fillId="4" borderId="13" xfId="0" applyFont="1" applyFill="1" applyBorder="1" applyAlignment="1">
      <alignment horizontal="left" vertical="top"/>
    </xf>
    <xf numFmtId="0" fontId="0" fillId="5" borderId="9" xfId="0" applyFill="1" applyBorder="1" applyProtection="1">
      <protection locked="0"/>
    </xf>
    <xf numFmtId="0" fontId="0" fillId="5" borderId="14" xfId="0" applyFill="1" applyBorder="1" applyProtection="1">
      <protection locked="0"/>
    </xf>
    <xf numFmtId="0" fontId="0" fillId="5" borderId="13" xfId="0" applyFill="1" applyBorder="1" applyProtection="1">
      <protection locked="0"/>
    </xf>
    <xf numFmtId="0" fontId="0" fillId="4" borderId="0" xfId="0" applyFill="1"/>
    <xf numFmtId="0" fontId="0" fillId="5" borderId="9" xfId="0" applyFill="1" applyBorder="1" applyAlignment="1" applyProtection="1">
      <alignment horizontal="center"/>
      <protection locked="0"/>
    </xf>
    <xf numFmtId="0" fontId="0" fillId="0" borderId="1" xfId="0" applyBorder="1" applyAlignment="1">
      <alignment horizontal="center" vertical="top" wrapText="1"/>
    </xf>
    <xf numFmtId="0" fontId="0" fillId="0" borderId="2" xfId="0" applyBorder="1" applyAlignment="1">
      <alignment horizontal="center" vertical="top" wrapText="1"/>
    </xf>
    <xf numFmtId="0" fontId="0" fillId="0" borderId="3" xfId="0" applyBorder="1" applyAlignment="1">
      <alignment horizontal="center" vertical="top" wrapText="1"/>
    </xf>
    <xf numFmtId="0" fontId="0" fillId="0" borderId="4" xfId="0" applyBorder="1" applyAlignment="1">
      <alignment horizontal="center" vertical="top" wrapText="1"/>
    </xf>
    <xf numFmtId="0" fontId="0" fillId="0" borderId="0" xfId="0" applyAlignment="1">
      <alignment horizontal="center" vertical="top" wrapText="1"/>
    </xf>
    <xf numFmtId="0" fontId="0" fillId="0" borderId="5" xfId="0" applyBorder="1" applyAlignment="1">
      <alignment horizontal="center" vertical="top" wrapText="1"/>
    </xf>
    <xf numFmtId="0" fontId="0" fillId="0" borderId="6" xfId="0" applyBorder="1" applyAlignment="1">
      <alignment horizontal="center" vertical="top" wrapText="1"/>
    </xf>
    <xf numFmtId="0" fontId="0" fillId="0" borderId="7" xfId="0" applyBorder="1" applyAlignment="1">
      <alignment horizontal="center" vertical="top" wrapText="1"/>
    </xf>
    <xf numFmtId="0" fontId="0" fillId="0" borderId="8" xfId="0" applyBorder="1" applyAlignment="1">
      <alignment horizontal="center" vertical="top" wrapText="1"/>
    </xf>
    <xf numFmtId="0" fontId="0" fillId="0" borderId="9" xfId="0" applyBorder="1" applyAlignment="1">
      <alignment horizontal="center" vertical="top" wrapText="1"/>
    </xf>
    <xf numFmtId="0" fontId="0" fillId="0" borderId="0" xfId="0" applyAlignment="1">
      <alignment horizontal="left" vertical="top"/>
    </xf>
    <xf numFmtId="0" fontId="4" fillId="3" borderId="9" xfId="0" applyFont="1" applyFill="1" applyBorder="1" applyAlignment="1">
      <alignment horizontal="left" vertical="top"/>
    </xf>
    <xf numFmtId="1" fontId="6" fillId="4" borderId="9" xfId="1" applyNumberFormat="1" applyFont="1" applyFill="1" applyBorder="1" applyAlignment="1" applyProtection="1">
      <alignment horizontal="right"/>
    </xf>
    <xf numFmtId="0" fontId="0" fillId="0" borderId="0" xfId="0" applyProtection="1"/>
    <xf numFmtId="0" fontId="4" fillId="6" borderId="9" xfId="0" applyFont="1" applyFill="1" applyBorder="1" applyAlignment="1" applyProtection="1">
      <alignment horizontal="center"/>
    </xf>
    <xf numFmtId="0" fontId="4" fillId="7" borderId="9" xfId="0" applyFont="1" applyFill="1" applyBorder="1" applyProtection="1"/>
    <xf numFmtId="0" fontId="4" fillId="6" borderId="9" xfId="0" applyFont="1" applyFill="1" applyBorder="1" applyProtection="1"/>
    <xf numFmtId="0" fontId="6" fillId="0" borderId="9" xfId="0" applyFont="1" applyBorder="1" applyProtection="1"/>
    <xf numFmtId="0" fontId="6" fillId="4" borderId="9" xfId="0" applyFont="1" applyFill="1" applyBorder="1" applyAlignment="1" applyProtection="1">
      <alignment horizontal="left" vertical="top"/>
    </xf>
    <xf numFmtId="0" fontId="6" fillId="0" borderId="9" xfId="0" applyFont="1" applyBorder="1" applyAlignment="1" applyProtection="1">
      <alignment horizontal="left" vertical="top"/>
    </xf>
    <xf numFmtId="0" fontId="6" fillId="4" borderId="9" xfId="0" applyFont="1" applyFill="1" applyBorder="1" applyAlignment="1" applyProtection="1">
      <alignment horizontal="right" vertical="top"/>
    </xf>
    <xf numFmtId="44" fontId="6" fillId="4" borderId="9" xfId="1" applyFont="1" applyFill="1" applyBorder="1" applyProtection="1"/>
    <xf numFmtId="2" fontId="6" fillId="4" borderId="9" xfId="1" applyNumberFormat="1" applyFont="1" applyFill="1" applyBorder="1" applyProtection="1"/>
    <xf numFmtId="0" fontId="6" fillId="0" borderId="0" xfId="0" applyFont="1" applyProtection="1"/>
    <xf numFmtId="0" fontId="7" fillId="4" borderId="9" xfId="0" applyFont="1" applyFill="1" applyBorder="1" applyAlignment="1" applyProtection="1">
      <alignment horizontal="right" vertical="top"/>
    </xf>
    <xf numFmtId="1" fontId="4" fillId="4" borderId="9" xfId="1" applyNumberFormat="1" applyFont="1" applyFill="1" applyBorder="1" applyProtection="1"/>
    <xf numFmtId="44" fontId="4" fillId="0" borderId="9" xfId="1" applyFont="1" applyBorder="1" applyProtection="1"/>
    <xf numFmtId="44" fontId="4" fillId="0" borderId="9" xfId="0" applyNumberFormat="1" applyFont="1" applyBorder="1" applyProtection="1"/>
    <xf numFmtId="0" fontId="6" fillId="0" borderId="0" xfId="0" applyFont="1" applyAlignment="1" applyProtection="1">
      <alignment horizontal="left" vertical="top"/>
    </xf>
    <xf numFmtId="44" fontId="4" fillId="4" borderId="0" xfId="1" applyFont="1" applyFill="1" applyBorder="1" applyProtection="1"/>
    <xf numFmtId="1" fontId="6" fillId="0" borderId="0" xfId="0" applyNumberFormat="1" applyFont="1" applyProtection="1"/>
    <xf numFmtId="44" fontId="4" fillId="0" borderId="0" xfId="1" applyFont="1" applyBorder="1" applyProtection="1"/>
    <xf numFmtId="1" fontId="6" fillId="4" borderId="9" xfId="1" applyNumberFormat="1" applyFont="1" applyFill="1" applyBorder="1" applyProtection="1"/>
    <xf numFmtId="44" fontId="4" fillId="4" borderId="9" xfId="1" applyFont="1" applyFill="1" applyBorder="1" applyProtection="1"/>
    <xf numFmtId="0" fontId="0" fillId="0" borderId="0" xfId="0" applyAlignment="1" applyProtection="1">
      <alignment horizontal="left" vertical="top"/>
    </xf>
    <xf numFmtId="44" fontId="2" fillId="4" borderId="0" xfId="1" applyFont="1" applyFill="1" applyBorder="1" applyProtection="1"/>
    <xf numFmtId="1" fontId="0" fillId="0" borderId="0" xfId="0" applyNumberFormat="1" applyProtection="1"/>
    <xf numFmtId="44" fontId="2" fillId="0" borderId="0" xfId="1" applyFont="1" applyBorder="1" applyProtection="1"/>
    <xf numFmtId="0" fontId="2" fillId="6" borderId="10" xfId="0" applyFont="1" applyFill="1" applyBorder="1" applyAlignment="1" applyProtection="1">
      <alignment horizontal="left"/>
    </xf>
    <xf numFmtId="0" fontId="2" fillId="6" borderId="11" xfId="0" applyFont="1" applyFill="1" applyBorder="1" applyAlignment="1" applyProtection="1">
      <alignment horizontal="left"/>
    </xf>
    <xf numFmtId="0" fontId="2" fillId="6" borderId="12" xfId="0" applyFont="1" applyFill="1" applyBorder="1" applyAlignment="1" applyProtection="1">
      <alignment horizontal="left"/>
    </xf>
    <xf numFmtId="0" fontId="2" fillId="4" borderId="0" xfId="0" applyFont="1" applyFill="1" applyProtection="1"/>
    <xf numFmtId="0" fontId="0" fillId="0" borderId="10" xfId="0" applyBorder="1" applyAlignment="1" applyProtection="1">
      <alignment horizontal="left" vertical="top"/>
    </xf>
    <xf numFmtId="0" fontId="0" fillId="0" borderId="11" xfId="0" applyBorder="1" applyAlignment="1" applyProtection="1">
      <alignment horizontal="left" vertical="top"/>
    </xf>
    <xf numFmtId="0" fontId="0" fillId="0" borderId="12" xfId="0" applyBorder="1" applyAlignment="1" applyProtection="1">
      <alignment horizontal="left" vertical="top"/>
    </xf>
    <xf numFmtId="44" fontId="2" fillId="2" borderId="9" xfId="1" applyFont="1" applyFill="1" applyBorder="1" applyProtection="1"/>
  </cellXfs>
  <cellStyles count="3">
    <cellStyle name="Standaard" xfId="0" builtinId="0"/>
    <cellStyle name="Valuta" xfId="1" builtinId="4"/>
    <cellStyle name="Valuta 2" xfId="2" xr:uid="{E7626F11-369D-433E-AE11-739BD500AA82}"/>
  </cellStyles>
  <dxfs count="0"/>
  <tableStyles count="0" defaultTableStyle="TableStyleMedium2" defaultPivotStyle="PivotStyleLight16"/>
  <colors>
    <mruColors>
      <color rgb="FFD9D9D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452292-2E0F-42B2-B793-6785060F13A2}">
  <dimension ref="B2:J52"/>
  <sheetViews>
    <sheetView showGridLines="0" tabSelected="1" workbookViewId="0">
      <selection activeCell="E37" sqref="E37"/>
    </sheetView>
  </sheetViews>
  <sheetFormatPr defaultRowHeight="14.4" x14ac:dyDescent="0.3"/>
  <cols>
    <col min="1" max="1" width="4.33203125" customWidth="1"/>
    <col min="2" max="2" width="22" customWidth="1"/>
    <col min="3" max="3" width="80.33203125" customWidth="1"/>
    <col min="4" max="4" width="20.33203125" customWidth="1"/>
    <col min="5" max="5" width="11.6640625" customWidth="1"/>
    <col min="6" max="6" width="13.33203125" customWidth="1"/>
    <col min="7" max="8" width="16.33203125" customWidth="1"/>
    <col min="9" max="9" width="22" customWidth="1"/>
  </cols>
  <sheetData>
    <row r="2" spans="2:9" ht="25.8" x14ac:dyDescent="0.5">
      <c r="B2" s="1" t="s">
        <v>0</v>
      </c>
    </row>
    <row r="3" spans="2:9" x14ac:dyDescent="0.3">
      <c r="B3" s="2" t="s">
        <v>1</v>
      </c>
      <c r="C3" t="s">
        <v>2</v>
      </c>
    </row>
    <row r="4" spans="2:9" x14ac:dyDescent="0.3">
      <c r="B4" s="2" t="s">
        <v>3</v>
      </c>
      <c r="C4" s="27" t="s">
        <v>4</v>
      </c>
      <c r="D4" s="27"/>
      <c r="E4" s="27"/>
      <c r="F4" s="27"/>
    </row>
    <row r="5" spans="2:9" x14ac:dyDescent="0.3">
      <c r="B5" s="2" t="s">
        <v>5</v>
      </c>
      <c r="C5" s="15" t="s">
        <v>41</v>
      </c>
    </row>
    <row r="7" spans="2:9" ht="15" customHeight="1" x14ac:dyDescent="0.3">
      <c r="B7" s="2" t="s">
        <v>6</v>
      </c>
      <c r="C7" s="17" t="s">
        <v>7</v>
      </c>
      <c r="D7" s="18"/>
      <c r="E7" s="18"/>
      <c r="F7" s="18"/>
      <c r="G7" s="18"/>
      <c r="H7" s="19"/>
      <c r="I7" s="3"/>
    </row>
    <row r="8" spans="2:9" x14ac:dyDescent="0.3">
      <c r="C8" s="20"/>
      <c r="D8" s="21"/>
      <c r="E8" s="21"/>
      <c r="F8" s="21"/>
      <c r="G8" s="21"/>
      <c r="H8" s="22"/>
      <c r="I8" s="3"/>
    </row>
    <row r="9" spans="2:9" ht="13.95" customHeight="1" x14ac:dyDescent="0.3">
      <c r="C9" s="20"/>
      <c r="D9" s="21"/>
      <c r="E9" s="21"/>
      <c r="F9" s="21"/>
      <c r="G9" s="21"/>
      <c r="H9" s="22"/>
      <c r="I9" s="3"/>
    </row>
    <row r="10" spans="2:9" ht="1.2" customHeight="1" x14ac:dyDescent="0.3">
      <c r="C10" s="23"/>
      <c r="D10" s="24"/>
      <c r="E10" s="24"/>
      <c r="F10" s="24"/>
      <c r="G10" s="24"/>
      <c r="H10" s="25"/>
      <c r="I10" s="3"/>
    </row>
    <row r="11" spans="2:9" x14ac:dyDescent="0.3">
      <c r="C11" s="3"/>
      <c r="D11" s="3"/>
      <c r="E11" s="3"/>
      <c r="F11" s="3"/>
      <c r="G11" s="3"/>
      <c r="H11" s="3"/>
      <c r="I11" s="3"/>
    </row>
    <row r="12" spans="2:9" ht="12.75" customHeight="1" x14ac:dyDescent="0.3">
      <c r="C12" s="26" t="s">
        <v>8</v>
      </c>
      <c r="D12" s="26"/>
      <c r="E12" s="26"/>
      <c r="F12" s="26"/>
      <c r="G12" s="26"/>
      <c r="H12" s="26"/>
      <c r="I12" s="3"/>
    </row>
    <row r="13" spans="2:9" x14ac:dyDescent="0.3">
      <c r="C13" s="26"/>
      <c r="D13" s="26"/>
      <c r="E13" s="26"/>
      <c r="F13" s="26"/>
      <c r="G13" s="26"/>
      <c r="H13" s="26"/>
      <c r="I13" s="3"/>
    </row>
    <row r="14" spans="2:9" x14ac:dyDescent="0.3">
      <c r="B14" s="2" t="s">
        <v>9</v>
      </c>
      <c r="C14" s="3"/>
      <c r="D14" s="3"/>
      <c r="E14" s="3"/>
      <c r="F14" s="3"/>
      <c r="G14" s="3"/>
      <c r="H14" s="3"/>
      <c r="I14" s="3"/>
    </row>
    <row r="15" spans="2:9" ht="15" customHeight="1" x14ac:dyDescent="0.3">
      <c r="B15" s="2"/>
      <c r="C15" s="26" t="s">
        <v>10</v>
      </c>
      <c r="D15" s="26"/>
      <c r="E15" s="26"/>
      <c r="F15" s="26"/>
      <c r="G15" s="26"/>
      <c r="H15" s="26"/>
      <c r="I15" s="3"/>
    </row>
    <row r="16" spans="2:9" x14ac:dyDescent="0.3">
      <c r="B16" s="2"/>
      <c r="C16" s="26"/>
      <c r="D16" s="26"/>
      <c r="E16" s="26"/>
      <c r="F16" s="26"/>
      <c r="G16" s="26"/>
      <c r="H16" s="26"/>
      <c r="I16" s="3"/>
    </row>
    <row r="17" spans="2:10" x14ac:dyDescent="0.3">
      <c r="B17" s="2"/>
      <c r="C17" s="26"/>
      <c r="D17" s="26"/>
      <c r="E17" s="26"/>
      <c r="F17" s="26"/>
      <c r="G17" s="26"/>
      <c r="H17" s="26"/>
      <c r="I17" s="3"/>
    </row>
    <row r="18" spans="2:10" ht="50.4" customHeight="1" x14ac:dyDescent="0.3">
      <c r="C18" s="26"/>
      <c r="D18" s="26"/>
      <c r="E18" s="26"/>
      <c r="F18" s="26"/>
      <c r="G18" s="26"/>
      <c r="H18" s="26"/>
    </row>
    <row r="19" spans="2:10" ht="12.75" customHeight="1" x14ac:dyDescent="0.3"/>
    <row r="20" spans="2:10" ht="12.75" customHeight="1" x14ac:dyDescent="0.3">
      <c r="B20" s="7" t="s">
        <v>11</v>
      </c>
      <c r="C20" s="7" t="s">
        <v>12</v>
      </c>
      <c r="D20" s="7" t="s">
        <v>13</v>
      </c>
    </row>
    <row r="21" spans="2:10" ht="12.75" customHeight="1" x14ac:dyDescent="0.3">
      <c r="B21" s="6" t="s">
        <v>14</v>
      </c>
      <c r="C21" s="4" t="s">
        <v>15</v>
      </c>
      <c r="D21" s="12"/>
    </row>
    <row r="22" spans="2:10" ht="12.75" customHeight="1" x14ac:dyDescent="0.3">
      <c r="B22" s="6" t="s">
        <v>14</v>
      </c>
      <c r="C22" s="4" t="s">
        <v>16</v>
      </c>
      <c r="D22" s="12"/>
    </row>
    <row r="23" spans="2:10" ht="12.75" customHeight="1" x14ac:dyDescent="0.3">
      <c r="B23" s="9" t="s">
        <v>14</v>
      </c>
      <c r="C23" s="10" t="s">
        <v>17</v>
      </c>
      <c r="D23" s="13"/>
    </row>
    <row r="24" spans="2:10" ht="12.75" customHeight="1" x14ac:dyDescent="0.3">
      <c r="B24" s="8" t="s">
        <v>18</v>
      </c>
      <c r="C24" s="11" t="s">
        <v>19</v>
      </c>
      <c r="D24" s="14"/>
    </row>
    <row r="25" spans="2:10" ht="12.75" customHeight="1" x14ac:dyDescent="0.3">
      <c r="B25" s="6" t="s">
        <v>18</v>
      </c>
      <c r="C25" s="4" t="s">
        <v>20</v>
      </c>
      <c r="D25" s="12"/>
    </row>
    <row r="26" spans="2:10" ht="12.75" customHeight="1" x14ac:dyDescent="0.3">
      <c r="B26" s="30"/>
      <c r="C26" s="30"/>
      <c r="D26" s="30"/>
      <c r="E26" s="30"/>
      <c r="F26" s="30"/>
      <c r="G26" s="30"/>
      <c r="H26" s="30"/>
      <c r="I26" s="30"/>
      <c r="J26" s="30"/>
    </row>
    <row r="27" spans="2:10" x14ac:dyDescent="0.3">
      <c r="B27" s="31" t="s">
        <v>21</v>
      </c>
      <c r="C27" s="31"/>
      <c r="D27" s="31"/>
      <c r="E27" s="31"/>
      <c r="F27" s="31"/>
      <c r="G27" s="31"/>
      <c r="H27" s="31"/>
      <c r="I27" s="31"/>
      <c r="J27" s="30"/>
    </row>
    <row r="28" spans="2:10" x14ac:dyDescent="0.3">
      <c r="B28" s="32" t="s">
        <v>22</v>
      </c>
      <c r="C28" s="33" t="s">
        <v>12</v>
      </c>
      <c r="D28" s="33" t="s">
        <v>23</v>
      </c>
      <c r="E28" s="33" t="s">
        <v>24</v>
      </c>
      <c r="F28" s="33" t="s">
        <v>13</v>
      </c>
      <c r="G28" s="33" t="s">
        <v>25</v>
      </c>
      <c r="H28" s="33" t="s">
        <v>26</v>
      </c>
      <c r="I28" s="33" t="s">
        <v>27</v>
      </c>
      <c r="J28" s="30"/>
    </row>
    <row r="29" spans="2:10" x14ac:dyDescent="0.3">
      <c r="B29" s="34" t="s">
        <v>28</v>
      </c>
      <c r="C29" s="35" t="s">
        <v>15</v>
      </c>
      <c r="D29" s="36">
        <v>1</v>
      </c>
      <c r="E29" s="37">
        <v>11</v>
      </c>
      <c r="F29" s="38">
        <f>D21</f>
        <v>0</v>
      </c>
      <c r="G29" s="38">
        <f>D29*E29*F29</f>
        <v>0</v>
      </c>
      <c r="H29" s="39">
        <f>G29*5</f>
        <v>0</v>
      </c>
      <c r="I29" s="38">
        <f>H29*52</f>
        <v>0</v>
      </c>
      <c r="J29" s="30"/>
    </row>
    <row r="30" spans="2:10" x14ac:dyDescent="0.3">
      <c r="B30" s="34" t="s">
        <v>28</v>
      </c>
      <c r="C30" s="35" t="s">
        <v>16</v>
      </c>
      <c r="D30" s="36">
        <v>1</v>
      </c>
      <c r="E30" s="29">
        <v>6</v>
      </c>
      <c r="F30" s="38">
        <f>D22</f>
        <v>0</v>
      </c>
      <c r="G30" s="38">
        <f>D30*E30*F30</f>
        <v>0</v>
      </c>
      <c r="H30" s="39">
        <f t="shared" ref="H30" si="0">G30*5</f>
        <v>0</v>
      </c>
      <c r="I30" s="38">
        <f>H30*52</f>
        <v>0</v>
      </c>
      <c r="J30" s="30"/>
    </row>
    <row r="31" spans="2:10" x14ac:dyDescent="0.3">
      <c r="B31" s="34" t="s">
        <v>28</v>
      </c>
      <c r="C31" s="35" t="s">
        <v>17</v>
      </c>
      <c r="D31" s="36">
        <v>1</v>
      </c>
      <c r="E31" s="29">
        <v>7</v>
      </c>
      <c r="F31" s="38">
        <f>D23</f>
        <v>0</v>
      </c>
      <c r="G31" s="38">
        <f>D31*E31*F31</f>
        <v>0</v>
      </c>
      <c r="H31" s="39">
        <f>G31*5</f>
        <v>0</v>
      </c>
      <c r="I31" s="38">
        <f>H31*52</f>
        <v>0</v>
      </c>
      <c r="J31" s="30"/>
    </row>
    <row r="32" spans="2:10" x14ac:dyDescent="0.3">
      <c r="B32" s="40"/>
      <c r="C32" s="41" t="s">
        <v>29</v>
      </c>
      <c r="D32" s="41"/>
      <c r="E32" s="42"/>
      <c r="F32" s="43"/>
      <c r="G32" s="43"/>
      <c r="H32" s="43"/>
      <c r="I32" s="44">
        <f>SUM(I29:I31)</f>
        <v>0</v>
      </c>
      <c r="J32" s="30"/>
    </row>
    <row r="33" spans="2:10" x14ac:dyDescent="0.3">
      <c r="B33" s="40"/>
      <c r="C33" s="45"/>
      <c r="D33" s="45"/>
      <c r="E33" s="46"/>
      <c r="F33" s="47"/>
      <c r="G33" s="48"/>
      <c r="H33" s="48"/>
      <c r="I33" s="40"/>
      <c r="J33" s="30"/>
    </row>
    <row r="34" spans="2:10" x14ac:dyDescent="0.3">
      <c r="B34" s="40"/>
      <c r="C34" s="40"/>
      <c r="D34" s="40"/>
      <c r="E34" s="40"/>
      <c r="F34" s="40"/>
      <c r="G34" s="40"/>
      <c r="H34" s="40"/>
      <c r="I34" s="40"/>
      <c r="J34" s="30"/>
    </row>
    <row r="35" spans="2:10" x14ac:dyDescent="0.3">
      <c r="B35" s="31" t="s">
        <v>18</v>
      </c>
      <c r="C35" s="31"/>
      <c r="D35" s="31"/>
      <c r="E35" s="31"/>
      <c r="F35" s="31"/>
      <c r="G35" s="31"/>
      <c r="H35" s="31"/>
      <c r="I35" s="31"/>
      <c r="J35" s="30"/>
    </row>
    <row r="36" spans="2:10" x14ac:dyDescent="0.3">
      <c r="B36" s="32" t="s">
        <v>22</v>
      </c>
      <c r="C36" s="33" t="s">
        <v>12</v>
      </c>
      <c r="D36" s="33" t="s">
        <v>30</v>
      </c>
      <c r="E36" s="33" t="s">
        <v>24</v>
      </c>
      <c r="F36" s="33" t="s">
        <v>13</v>
      </c>
      <c r="G36" s="33" t="s">
        <v>31</v>
      </c>
      <c r="H36" s="33" t="s">
        <v>32</v>
      </c>
      <c r="I36" s="33" t="s">
        <v>27</v>
      </c>
      <c r="J36" s="30"/>
    </row>
    <row r="37" spans="2:10" x14ac:dyDescent="0.3">
      <c r="B37" s="34" t="s">
        <v>28</v>
      </c>
      <c r="C37" s="35" t="s">
        <v>19</v>
      </c>
      <c r="D37" s="35">
        <v>1</v>
      </c>
      <c r="E37" s="37">
        <v>48</v>
      </c>
      <c r="F37" s="38">
        <f>D24</f>
        <v>0</v>
      </c>
      <c r="G37" s="38">
        <f>D37*E37*F37</f>
        <v>0</v>
      </c>
      <c r="H37" s="49">
        <v>52</v>
      </c>
      <c r="I37" s="38">
        <f>G37*H37</f>
        <v>0</v>
      </c>
      <c r="J37" s="30"/>
    </row>
    <row r="38" spans="2:10" x14ac:dyDescent="0.3">
      <c r="B38" s="34" t="s">
        <v>28</v>
      </c>
      <c r="C38" s="35" t="s">
        <v>20</v>
      </c>
      <c r="D38" s="35">
        <v>1</v>
      </c>
      <c r="E38" s="37">
        <v>24</v>
      </c>
      <c r="F38" s="38">
        <f>D25</f>
        <v>0</v>
      </c>
      <c r="G38" s="38">
        <f>D38*E38*F38</f>
        <v>0</v>
      </c>
      <c r="H38" s="49">
        <v>9</v>
      </c>
      <c r="I38" s="38">
        <f>G38*H38</f>
        <v>0</v>
      </c>
      <c r="J38" s="30"/>
    </row>
    <row r="39" spans="2:10" x14ac:dyDescent="0.3">
      <c r="B39" s="34"/>
      <c r="C39" s="41" t="s">
        <v>29</v>
      </c>
      <c r="D39" s="41"/>
      <c r="E39" s="42"/>
      <c r="F39" s="50"/>
      <c r="G39" s="43"/>
      <c r="H39" s="43"/>
      <c r="I39" s="44">
        <f>SUM(I37:I38)</f>
        <v>0</v>
      </c>
      <c r="J39" s="30"/>
    </row>
    <row r="40" spans="2:10" x14ac:dyDescent="0.3">
      <c r="B40" s="30"/>
      <c r="C40" s="51"/>
      <c r="D40" s="51"/>
      <c r="E40" s="52"/>
      <c r="F40" s="53"/>
      <c r="G40" s="54"/>
      <c r="H40" s="54"/>
      <c r="I40" s="30"/>
      <c r="J40" s="30"/>
    </row>
    <row r="41" spans="2:10" x14ac:dyDescent="0.3">
      <c r="B41" s="30"/>
      <c r="C41" s="30"/>
      <c r="D41" s="30"/>
      <c r="E41" s="30"/>
      <c r="F41" s="30"/>
      <c r="G41" s="30"/>
      <c r="H41" s="30"/>
      <c r="I41" s="30"/>
      <c r="J41" s="30"/>
    </row>
    <row r="42" spans="2:10" x14ac:dyDescent="0.3">
      <c r="B42" s="30"/>
      <c r="C42" s="55" t="s">
        <v>33</v>
      </c>
      <c r="D42" s="56"/>
      <c r="E42" s="56"/>
      <c r="F42" s="56"/>
      <c r="G42" s="57"/>
      <c r="H42" s="58"/>
      <c r="I42" s="30"/>
      <c r="J42" s="30"/>
    </row>
    <row r="43" spans="2:10" x14ac:dyDescent="0.3">
      <c r="B43" s="30"/>
      <c r="C43" s="59" t="s">
        <v>34</v>
      </c>
      <c r="D43" s="60"/>
      <c r="E43" s="60"/>
      <c r="F43" s="61"/>
      <c r="G43" s="62">
        <f>I32+I39</f>
        <v>0</v>
      </c>
      <c r="H43" s="52"/>
      <c r="I43" s="30"/>
      <c r="J43" s="30"/>
    </row>
    <row r="44" spans="2:10" x14ac:dyDescent="0.3">
      <c r="B44" s="30"/>
      <c r="C44" s="51"/>
      <c r="D44" s="51"/>
      <c r="E44" s="51"/>
      <c r="F44" s="51"/>
      <c r="G44" s="52"/>
      <c r="H44" s="52"/>
      <c r="I44" s="30"/>
      <c r="J44" s="30"/>
    </row>
    <row r="45" spans="2:10" x14ac:dyDescent="0.3">
      <c r="B45" s="2" t="s">
        <v>35</v>
      </c>
    </row>
    <row r="46" spans="2:10" x14ac:dyDescent="0.3">
      <c r="B46" s="5" t="s">
        <v>36</v>
      </c>
      <c r="C46" s="16"/>
      <c r="D46" s="16"/>
      <c r="E46" s="16"/>
    </row>
    <row r="47" spans="2:10" x14ac:dyDescent="0.3">
      <c r="B47" s="5" t="s">
        <v>37</v>
      </c>
      <c r="C47" s="16"/>
      <c r="D47" s="16"/>
      <c r="E47" s="16"/>
    </row>
    <row r="48" spans="2:10" x14ac:dyDescent="0.3">
      <c r="B48" s="5" t="s">
        <v>38</v>
      </c>
      <c r="C48" s="16"/>
      <c r="D48" s="16"/>
      <c r="E48" s="16"/>
    </row>
    <row r="49" spans="2:5" x14ac:dyDescent="0.3">
      <c r="B49" s="28" t="s">
        <v>39</v>
      </c>
      <c r="C49" s="16"/>
      <c r="D49" s="16"/>
      <c r="E49" s="16"/>
    </row>
    <row r="50" spans="2:5" x14ac:dyDescent="0.3">
      <c r="B50" s="28"/>
      <c r="C50" s="16"/>
      <c r="D50" s="16"/>
      <c r="E50" s="16"/>
    </row>
    <row r="51" spans="2:5" x14ac:dyDescent="0.3">
      <c r="B51" s="28"/>
      <c r="C51" s="16"/>
      <c r="D51" s="16"/>
      <c r="E51" s="16"/>
    </row>
    <row r="52" spans="2:5" x14ac:dyDescent="0.3">
      <c r="B52" s="5" t="s">
        <v>40</v>
      </c>
      <c r="C52" s="16"/>
      <c r="D52" s="16"/>
      <c r="E52" s="16"/>
    </row>
  </sheetData>
  <sheetProtection algorithmName="SHA-512" hashValue="InXFojm6Xley/r7X7URpFhD9scPivlxRJ8NpqcjPHqtjL1icc8op1coSEqMa7DWI+dSE+fA+H8GDqehG4t55AQ==" saltValue="gmKCzvmTgXuQQXU+K/nw8w==" spinCount="100000" sheet="1" objects="1" scenarios="1"/>
  <mergeCells count="14">
    <mergeCell ref="C4:F4"/>
    <mergeCell ref="C46:E46"/>
    <mergeCell ref="C47:E47"/>
    <mergeCell ref="C48:E48"/>
    <mergeCell ref="B49:B51"/>
    <mergeCell ref="C49:E51"/>
    <mergeCell ref="B27:I27"/>
    <mergeCell ref="B35:I35"/>
    <mergeCell ref="C52:E52"/>
    <mergeCell ref="C7:H10"/>
    <mergeCell ref="C12:H13"/>
    <mergeCell ref="C15:H18"/>
    <mergeCell ref="C43:F43"/>
    <mergeCell ref="C42:G42"/>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2DD255881D5E446A776E017924A58F3" ma:contentTypeVersion="13" ma:contentTypeDescription="Een nieuw document maken." ma:contentTypeScope="" ma:versionID="50e2f16fa7707d14b5ebaeee9791e370">
  <xsd:schema xmlns:xsd="http://www.w3.org/2001/XMLSchema" xmlns:xs="http://www.w3.org/2001/XMLSchema" xmlns:p="http://schemas.microsoft.com/office/2006/metadata/properties" xmlns:ns2="118699ed-b0bb-4314-a950-7636bf7a902d" xmlns:ns3="df334da4-c630-45b1-95f0-858e998e8867" targetNamespace="http://schemas.microsoft.com/office/2006/metadata/properties" ma:root="true" ma:fieldsID="18442b9deef2c0cbff3bc549c296c619" ns2:_="" ns3:_="">
    <xsd:import namespace="118699ed-b0bb-4314-a950-7636bf7a902d"/>
    <xsd:import namespace="df334da4-c630-45b1-95f0-858e998e8867"/>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GenerationTime" minOccurs="0"/>
                <xsd:element ref="ns2:MediaServiceEventHashCode" minOccurs="0"/>
                <xsd:element ref="ns2:MediaLengthInSeconds" minOccurs="0"/>
                <xsd:element ref="ns2:MediaServiceDateTaken" minOccurs="0"/>
                <xsd:element ref="ns2:MediaServiceOCR"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18699ed-b0bb-4314-a950-7636bf7a902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2fee4147-5b32-4bc8-b2bc-ab94365a0294"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MediaServiceDateTaken" ma:index="18" nillable="true" ma:displayName="MediaServiceDateTaken" ma:description="" ma:hidden="true" ma:indexed="true" ma:internalName="MediaServiceDateTaken"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f334da4-c630-45b1-95f0-858e998e8867"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element name="TaxCatchAll" ma:index="14" nillable="true" ma:displayName="Taxonomy Catch All Column" ma:hidden="true" ma:list="{363f8b96-f157-4962-af6d-9a032a252dd1}" ma:internalName="TaxCatchAll" ma:showField="CatchAllData" ma:web="df334da4-c630-45b1-95f0-858e998e886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df334da4-c630-45b1-95f0-858e998e8867" xsi:nil="true"/>
    <lcf76f155ced4ddcb4097134ff3c332f xmlns="118699ed-b0bb-4314-a950-7636bf7a902d">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E4BC8B0F-2640-4859-8474-79E6254550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18699ed-b0bb-4314-a950-7636bf7a902d"/>
    <ds:schemaRef ds:uri="df334da4-c630-45b1-95f0-858e998e886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E9513C5-679B-406A-A9F5-4D1D3FA60545}">
  <ds:schemaRefs>
    <ds:schemaRef ds:uri="http://schemas.microsoft.com/sharepoint/v3/contenttype/forms"/>
  </ds:schemaRefs>
</ds:datastoreItem>
</file>

<file path=customXml/itemProps3.xml><?xml version="1.0" encoding="utf-8"?>
<ds:datastoreItem xmlns:ds="http://schemas.openxmlformats.org/officeDocument/2006/customXml" ds:itemID="{8CE2E5A0-28A7-43F1-A072-B1B9CD9B4B4E}">
  <ds:schemaRefs>
    <ds:schemaRef ds:uri="http://schemas.microsoft.com/office/2006/metadata/properties"/>
    <ds:schemaRef ds:uri="http://schemas.microsoft.com/office/infopath/2007/PartnerControls"/>
    <ds:schemaRef ds:uri="df334da4-c630-45b1-95f0-858e998e8867"/>
    <ds:schemaRef ds:uri="118699ed-b0bb-4314-a950-7636bf7a902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Beveiligingsdiensten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Danny Weiss</dc:creator>
  <cp:keywords/>
  <dc:description/>
  <cp:lastModifiedBy>Jiska Voetdijk</cp:lastModifiedBy>
  <cp:revision/>
  <dcterms:created xsi:type="dcterms:W3CDTF">2022-01-03T12:39:38Z</dcterms:created>
  <dcterms:modified xsi:type="dcterms:W3CDTF">2023-09-14T12:15:54Z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0x010100E6FFD7F65FBD104A8949D0C4E670E2DB006D076BEA8C92594BA15CDC2579F64371</vt:lpwstr>
  </property>
  <property fmtid="{D5CDD505-2E9C-101B-9397-08002B2CF9AE}" pid="3" name="MediaServiceImageTags">
    <vt:lpwstr/>
  </property>
  <property fmtid="{D5CDD505-2E9C-101B-9397-08002B2CF9AE}" pid="4" name="xd_ProgID">
    <vt:lpwstr/>
  </property>
  <property fmtid="{D5CDD505-2E9C-101B-9397-08002B2CF9AE}" pid="5" name="_ColorHex">
    <vt:lpwstr/>
  </property>
  <property fmtid="{D5CDD505-2E9C-101B-9397-08002B2CF9AE}" pid="6" name="ComplianceAssetId">
    <vt:lpwstr/>
  </property>
  <property fmtid="{D5CDD505-2E9C-101B-9397-08002B2CF9AE}" pid="7" name="TemplateUrl">
    <vt:lpwstr/>
  </property>
  <property fmtid="{D5CDD505-2E9C-101B-9397-08002B2CF9AE}" pid="8" name="_ExtendedDescription">
    <vt:lpwstr/>
  </property>
  <property fmtid="{D5CDD505-2E9C-101B-9397-08002B2CF9AE}" pid="9" name="_ColorTag">
    <vt:lpwstr/>
  </property>
  <property fmtid="{D5CDD505-2E9C-101B-9397-08002B2CF9AE}" pid="10" name="TriggerFlowInfo">
    <vt:lpwstr/>
  </property>
  <property fmtid="{D5CDD505-2E9C-101B-9397-08002B2CF9AE}" pid="11" name="xd_Signature">
    <vt:bool>false</vt:bool>
  </property>
  <property fmtid="{D5CDD505-2E9C-101B-9397-08002B2CF9AE}" pid="12" name="_Emoji">
    <vt:lpwstr/>
  </property>
  <property fmtid="{D5CDD505-2E9C-101B-9397-08002B2CF9AE}" pid="13" name="Classificatie">
    <vt:lpwstr>3;#1.0 - Veiligheid|69cdee74-219e-4ac3-8e72-d625ff5e0d57</vt:lpwstr>
  </property>
  <property fmtid="{D5CDD505-2E9C-101B-9397-08002B2CF9AE}" pid="14" name="Organisatie">
    <vt:lpwstr>5;#DOWR|0a3c1c5f-719f-4654-b45b-327593df1c2a</vt:lpwstr>
  </property>
  <property fmtid="{D5CDD505-2E9C-101B-9397-08002B2CF9AE}" pid="15" name="Documenttaal">
    <vt:lpwstr>1;#Nederlands|519689bf-6b82-4ac4-acfb-f627d324f32a</vt:lpwstr>
  </property>
  <property fmtid="{D5CDD505-2E9C-101B-9397-08002B2CF9AE}" pid="16" name="Documenttype">
    <vt:lpwstr/>
  </property>
  <property fmtid="{D5CDD505-2E9C-101B-9397-08002B2CF9AE}" pid="17" name="Documentstatus">
    <vt:lpwstr/>
  </property>
  <property fmtid="{D5CDD505-2E9C-101B-9397-08002B2CF9AE}" pid="18" name="Identificatiekenmerk">
    <vt:lpwstr>4;#NL-DvGD|e13875df-7832-4475-b0b1-827f938ffd5f</vt:lpwstr>
  </property>
  <property fmtid="{D5CDD505-2E9C-101B-9397-08002B2CF9AE}" pid="19" name="Vertrouwelijkheid">
    <vt:lpwstr>2;#Intern vertrouwelijk|0cccda81-4174-49df-8a69-bbc4c740eef7</vt:lpwstr>
  </property>
</Properties>
</file>