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O:\Inkoop en Juridische Zaken\Inkoop\Inkoop; aanbestedingen 2023\Kwadrant, Schimmelpennickstraat 10 (glas en zonwering)\Zonwering\02 Bijlagen\"/>
    </mc:Choice>
  </mc:AlternateContent>
  <xr:revisionPtr revIDLastSave="0" documentId="13_ncr:1_{E5EC250F-4C95-4C77-A110-F43096158CB3}" xr6:coauthVersionLast="47" xr6:coauthVersionMax="47" xr10:uidLastSave="{00000000-0000-0000-0000-000000000000}"/>
  <bookViews>
    <workbookView xWindow="29940" yWindow="0" windowWidth="27570" windowHeight="15480" xr2:uid="{00000000-000D-0000-FFFF-FFFF00000000}"/>
  </bookViews>
  <sheets>
    <sheet name="Inleiding" sheetId="2" r:id="rId1"/>
    <sheet name="Rekenblad Buitenzonwering"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 l="1"/>
  <c r="F25" i="3" l="1"/>
  <c r="F24" i="3"/>
  <c r="F18" i="3"/>
  <c r="F19" i="3"/>
  <c r="F20" i="3"/>
  <c r="F21" i="3"/>
  <c r="F22" i="3"/>
  <c r="F17" i="3"/>
  <c r="F9" i="3"/>
  <c r="F10" i="3"/>
  <c r="F11" i="3"/>
  <c r="F12" i="3"/>
  <c r="F13" i="3"/>
  <c r="F14" i="3"/>
  <c r="F15" i="3"/>
  <c r="F16" i="3"/>
  <c r="F26" i="3" l="1"/>
  <c r="F28" i="3" s="1"/>
</calcChain>
</file>

<file path=xl/sharedStrings.xml><?xml version="1.0" encoding="utf-8"?>
<sst xmlns="http://schemas.openxmlformats.org/spreadsheetml/2006/main" count="38" uniqueCount="37">
  <si>
    <t>Ondergetekende verklaart dat, bovenstaande antwoorden naar waarheid zijn ingevuld, gestand kunnen worden gedaan bij gunning en bij gunning gestand zal worden gedaan.</t>
  </si>
  <si>
    <t>Plaats, datum</t>
  </si>
  <si>
    <t>Naam rechtsgeldige vertegenwoordiger</t>
  </si>
  <si>
    <t>Handtekening rechtsgeldige vertegenwoordiger</t>
  </si>
  <si>
    <t>Uitsluitend de geel gearceerde vakken invullen</t>
  </si>
  <si>
    <t>Het aanpassen van formules in het Rekenblad kan leiden tot uitsluiting.</t>
  </si>
  <si>
    <t>Kortingen moeten worden verwerkt in de stuksprijs.</t>
  </si>
  <si>
    <t>Aantal</t>
  </si>
  <si>
    <t>Hoogte</t>
  </si>
  <si>
    <t>Prijs per stuk</t>
  </si>
  <si>
    <t>Totaalprijs</t>
  </si>
  <si>
    <t>Rekenblad Buitenzonwering</t>
  </si>
  <si>
    <t>Kosten montage</t>
  </si>
  <si>
    <t>Kosten installatie technische werkzaamheden</t>
  </si>
  <si>
    <t>Totaal exclusief BTW</t>
  </si>
  <si>
    <t>Totaal inclusief BTW</t>
  </si>
  <si>
    <t>Rekenblad Buitenzonwering inclusief bediening (electrisch + solar)</t>
  </si>
  <si>
    <t>C</t>
  </si>
  <si>
    <t>E</t>
  </si>
  <si>
    <t>F</t>
  </si>
  <si>
    <t>G</t>
  </si>
  <si>
    <t>H</t>
  </si>
  <si>
    <t>I</t>
  </si>
  <si>
    <t>J</t>
  </si>
  <si>
    <t>K</t>
  </si>
  <si>
    <t>L</t>
  </si>
  <si>
    <t>M</t>
  </si>
  <si>
    <t>Q</t>
  </si>
  <si>
    <t>R</t>
  </si>
  <si>
    <t>S</t>
  </si>
  <si>
    <t>T</t>
  </si>
  <si>
    <t>(Kozijn)merk</t>
  </si>
  <si>
    <t>Type Buitenzonwering: Sunmaster Comfort ZipScreen,  of gelijkwaardig</t>
  </si>
  <si>
    <t>Zonwering</t>
  </si>
  <si>
    <t xml:space="preserve">Type Besturingssysteem: Electrisch (handbediening) + solar (zonsturing) </t>
  </si>
  <si>
    <t xml:space="preserve">Breedte </t>
  </si>
  <si>
    <r>
      <t xml:space="preserve">Dit Rekenblad dient te worden onderbouwd met een (uitgewerkte/open) offerte waarin per onderdeel of activiteit staat aangegeven wat de kosten zijn. Inschrijver geeft de prijzen exclusief btw. In dit rekenblad worden de prijzen automatisch omgerekend inclusief btw.
</t>
    </r>
    <r>
      <rPr>
        <sz val="11"/>
        <color indexed="9"/>
        <rFont val="Candara"/>
        <family val="2"/>
      </rPr>
      <t xml:space="preserve">
Alle bedragen die Inschrijver aanbiedt voldoen aan alle eisen. De prijzen die in dit rekenblad worden weergegeven zijn de definitieve prijzen. Inschrijver dient onderstaande te ondertekenen, hiermee wordt aangegeven dat antwoorden in dit rekenblad naar waarheid zijn ingevuld.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</si>
</sst>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0"/>
      <color theme="1"/>
      <name val="Arial"/>
      <family val="2"/>
    </font>
    <font>
      <b/>
      <sz val="11"/>
      <name val="Candara"/>
      <family val="2"/>
    </font>
    <font>
      <b/>
      <sz val="20"/>
      <name val="Candara"/>
      <family val="2"/>
    </font>
    <font>
      <b/>
      <sz val="18"/>
      <name val="Candara"/>
      <family val="2"/>
    </font>
    <font>
      <b/>
      <sz val="16"/>
      <name val="Candara"/>
      <family val="2"/>
    </font>
    <font>
      <sz val="11"/>
      <color theme="0"/>
      <name val="Candara"/>
      <family val="2"/>
    </font>
    <font>
      <sz val="11"/>
      <color indexed="9"/>
      <name val="Candara"/>
      <family val="2"/>
    </font>
    <font>
      <sz val="10"/>
      <name val="Candara"/>
      <family val="2"/>
    </font>
    <font>
      <b/>
      <sz val="12"/>
      <color theme="0"/>
      <name val="Candara"/>
      <family val="2"/>
    </font>
    <font>
      <sz val="11"/>
      <name val="Candara"/>
      <family val="2"/>
    </font>
    <font>
      <sz val="10"/>
      <color theme="1"/>
      <name val="Candara"/>
      <family val="2"/>
    </font>
    <font>
      <b/>
      <sz val="11"/>
      <color rgb="FFFF0000"/>
      <name val="Candara"/>
      <family val="2"/>
    </font>
    <font>
      <b/>
      <sz val="11"/>
      <color theme="1"/>
      <name val="Arial"/>
      <family val="2"/>
    </font>
    <font>
      <b/>
      <u/>
      <sz val="10"/>
      <color theme="1"/>
      <name val="Candara"/>
      <family val="2"/>
    </font>
    <font>
      <b/>
      <sz val="14"/>
      <name val="Candara"/>
      <family val="2"/>
    </font>
    <font>
      <sz val="10"/>
      <color theme="1"/>
      <name val="Arial"/>
      <family val="2"/>
    </font>
    <font>
      <b/>
      <u/>
      <sz val="10"/>
      <name val="Candara"/>
      <family val="2"/>
    </font>
    <font>
      <b/>
      <sz val="14"/>
      <color theme="1"/>
      <name val="Candara"/>
      <family val="2"/>
    </font>
    <font>
      <sz val="10"/>
      <color rgb="FFFF0000"/>
      <name val="Arial"/>
      <family val="2"/>
    </font>
    <font>
      <b/>
      <sz val="11"/>
      <color theme="1"/>
      <name val="Candara"/>
      <family val="2"/>
    </font>
    <font>
      <sz val="11"/>
      <color theme="1"/>
      <name val="Candara"/>
      <family val="2"/>
    </font>
  </fonts>
  <fills count="9">
    <fill>
      <patternFill patternType="none"/>
    </fill>
    <fill>
      <patternFill patternType="gray125"/>
    </fill>
    <fill>
      <patternFill patternType="solid">
        <fgColor rgb="FFD5002D"/>
        <bgColor indexed="64"/>
      </patternFill>
    </fill>
    <fill>
      <patternFill patternType="solid">
        <fgColor rgb="FFFFE7EC"/>
        <bgColor indexed="64"/>
      </patternFill>
    </fill>
    <fill>
      <patternFill patternType="solid">
        <fgColor theme="7" tint="0.39997558519241921"/>
        <bgColor indexed="64"/>
      </patternFill>
    </fill>
    <fill>
      <patternFill patternType="solid">
        <fgColor rgb="FFFFFFFF"/>
        <bgColor indexed="64"/>
      </patternFill>
    </fill>
    <fill>
      <patternFill patternType="solid">
        <fgColor rgb="FFFFDDDF"/>
        <bgColor indexed="64"/>
      </patternFill>
    </fill>
    <fill>
      <patternFill patternType="solid">
        <fgColor rgb="FFFFFF00"/>
        <bgColor indexed="64"/>
      </patternFill>
    </fill>
    <fill>
      <patternFill patternType="solid">
        <fgColor rgb="FF92D05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rgb="FFD5002D"/>
      </left>
      <right style="medium">
        <color rgb="FFD5002D"/>
      </right>
      <top/>
      <bottom style="medium">
        <color rgb="FFD5002D"/>
      </bottom>
      <diagonal/>
    </border>
    <border>
      <left/>
      <right style="medium">
        <color rgb="FFD5002D"/>
      </right>
      <top/>
      <bottom style="medium">
        <color rgb="FFD5002D"/>
      </bottom>
      <diagonal/>
    </border>
    <border>
      <left/>
      <right style="medium">
        <color indexed="64"/>
      </right>
      <top style="medium">
        <color indexed="64"/>
      </top>
      <bottom style="medium">
        <color indexed="64"/>
      </bottom>
      <diagonal/>
    </border>
    <border>
      <left style="medium">
        <color indexed="64"/>
      </left>
      <right style="medium">
        <color rgb="FFD5002D"/>
      </right>
      <top style="medium">
        <color indexed="64"/>
      </top>
      <bottom style="medium">
        <color indexed="64"/>
      </bottom>
      <diagonal/>
    </border>
    <border>
      <left/>
      <right style="medium">
        <color rgb="FFD5002D"/>
      </right>
      <top style="medium">
        <color indexed="64"/>
      </top>
      <bottom style="medium">
        <color indexed="64"/>
      </bottom>
      <diagonal/>
    </border>
    <border>
      <left style="medium">
        <color rgb="FFD5002D"/>
      </left>
      <right style="medium">
        <color rgb="FFD5002D"/>
      </right>
      <top style="medium">
        <color rgb="FFD5002D"/>
      </top>
      <bottom style="thick">
        <color rgb="FFC00000"/>
      </bottom>
      <diagonal/>
    </border>
    <border>
      <left style="medium">
        <color rgb="FFD5002D"/>
      </left>
      <right style="medium">
        <color rgb="FFD5002D"/>
      </right>
      <top style="medium">
        <color rgb="FFD5002D"/>
      </top>
      <bottom/>
      <diagonal/>
    </border>
    <border>
      <left/>
      <right style="thin">
        <color indexed="64"/>
      </right>
      <top style="thick">
        <color rgb="FFC00000"/>
      </top>
      <bottom/>
      <diagonal/>
    </border>
    <border>
      <left style="medium">
        <color rgb="FFD5002D"/>
      </left>
      <right style="medium">
        <color indexed="64"/>
      </right>
      <top style="thick">
        <color rgb="FFC00000"/>
      </top>
      <bottom style="thick">
        <color rgb="FFC00000"/>
      </bottom>
      <diagonal/>
    </border>
    <border>
      <left style="thin">
        <color indexed="64"/>
      </left>
      <right style="medium">
        <color rgb="FFD5002D"/>
      </right>
      <top style="thick">
        <color rgb="FFC00000"/>
      </top>
      <bottom style="thick">
        <color rgb="FFC00000"/>
      </bottom>
      <diagonal/>
    </border>
    <border>
      <left/>
      <right/>
      <top style="thick">
        <color rgb="FFC00000"/>
      </top>
      <bottom style="thick">
        <color rgb="FFC00000"/>
      </bottom>
      <diagonal/>
    </border>
    <border>
      <left style="medium">
        <color rgb="FFD5002D"/>
      </left>
      <right style="thick">
        <color rgb="FFFFFFFF"/>
      </right>
      <top/>
      <bottom style="medium">
        <color rgb="FFD5002D"/>
      </bottom>
      <diagonal/>
    </border>
    <border>
      <left style="medium">
        <color rgb="FFD5002D"/>
      </left>
      <right style="medium">
        <color indexed="64"/>
      </right>
      <top/>
      <bottom style="thick">
        <color rgb="FFC00000"/>
      </bottom>
      <diagonal/>
    </border>
    <border>
      <left/>
      <right/>
      <top style="medium">
        <color rgb="FFC00000"/>
      </top>
      <bottom/>
      <diagonal/>
    </border>
    <border>
      <left style="thin">
        <color indexed="64"/>
      </left>
      <right style="medium">
        <color rgb="FFD5002D"/>
      </right>
      <top style="thick">
        <color rgb="FFC00000"/>
      </top>
      <bottom/>
      <diagonal/>
    </border>
    <border>
      <left/>
      <right style="thin">
        <color indexed="64"/>
      </right>
      <top/>
      <bottom/>
      <diagonal/>
    </border>
    <border>
      <left style="medium">
        <color indexed="64"/>
      </left>
      <right/>
      <top/>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indexed="64"/>
      </left>
      <right/>
      <top/>
      <bottom style="thick">
        <color rgb="FFC00000"/>
      </bottom>
      <diagonal/>
    </border>
    <border>
      <left style="medium">
        <color indexed="64"/>
      </left>
      <right/>
      <top/>
      <bottom style="medium">
        <color indexed="64"/>
      </bottom>
      <diagonal/>
    </border>
    <border>
      <left/>
      <right/>
      <top/>
      <bottom style="thin">
        <color rgb="FFC00000"/>
      </bottom>
      <diagonal/>
    </border>
    <border>
      <left style="medium">
        <color rgb="FFC00000"/>
      </left>
      <right/>
      <top/>
      <bottom style="thick">
        <color rgb="FFC00000"/>
      </bottom>
      <diagonal/>
    </border>
    <border>
      <left/>
      <right/>
      <top/>
      <bottom style="thick">
        <color rgb="FFC00000"/>
      </bottom>
      <diagonal/>
    </border>
    <border>
      <left/>
      <right style="medium">
        <color rgb="FFC00000"/>
      </right>
      <top/>
      <bottom style="thick">
        <color rgb="FFC00000"/>
      </bottom>
      <diagonal/>
    </border>
    <border>
      <left style="thick">
        <color rgb="FFC00000"/>
      </left>
      <right/>
      <top/>
      <bottom/>
      <diagonal/>
    </border>
  </borders>
  <cellStyleXfs count="2">
    <xf numFmtId="0" fontId="0" fillId="0" borderId="0"/>
    <xf numFmtId="44" fontId="15" fillId="0" borderId="0" applyFont="0" applyFill="0" applyBorder="0" applyAlignment="0" applyProtection="0"/>
  </cellStyleXfs>
  <cellXfs count="55">
    <xf numFmtId="0" fontId="0" fillId="0" borderId="0" xfId="0"/>
    <xf numFmtId="0" fontId="2" fillId="5" borderId="0" xfId="0" applyFont="1" applyFill="1" applyAlignment="1">
      <alignment horizontal="center" vertical="center"/>
    </xf>
    <xf numFmtId="0" fontId="3" fillId="5" borderId="0" xfId="0" applyFont="1" applyFill="1" applyAlignment="1">
      <alignment vertical="center"/>
    </xf>
    <xf numFmtId="0" fontId="5" fillId="2" borderId="1" xfId="0" applyFont="1" applyFill="1" applyBorder="1" applyAlignment="1">
      <alignment horizontal="left" vertical="top" wrapText="1"/>
    </xf>
    <xf numFmtId="0" fontId="7" fillId="5" borderId="0" xfId="0" applyFont="1" applyFill="1"/>
    <xf numFmtId="0" fontId="8" fillId="2" borderId="1" xfId="0" applyFont="1" applyFill="1" applyBorder="1" applyAlignment="1">
      <alignment vertical="center" wrapText="1"/>
    </xf>
    <xf numFmtId="0" fontId="9" fillId="3" borderId="1" xfId="0" applyFont="1" applyFill="1" applyBorder="1" applyAlignment="1">
      <alignment vertical="center"/>
    </xf>
    <xf numFmtId="0" fontId="7" fillId="4" borderId="1" xfId="0" applyFont="1" applyFill="1" applyBorder="1" applyAlignment="1">
      <alignment horizontal="center"/>
    </xf>
    <xf numFmtId="0" fontId="9" fillId="3" borderId="1" xfId="0" applyFont="1" applyFill="1" applyBorder="1" applyAlignment="1">
      <alignment vertical="center" wrapText="1"/>
    </xf>
    <xf numFmtId="0" fontId="11" fillId="5" borderId="0" xfId="0" applyFont="1" applyFill="1"/>
    <xf numFmtId="0" fontId="1" fillId="5" borderId="0" xfId="0" applyFont="1" applyFill="1"/>
    <xf numFmtId="0" fontId="12" fillId="0" borderId="0" xfId="0" applyFont="1"/>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center"/>
    </xf>
    <xf numFmtId="0" fontId="3" fillId="0" borderId="0" xfId="0" applyFont="1"/>
    <xf numFmtId="44" fontId="16" fillId="7" borderId="11" xfId="1" applyFont="1" applyFill="1" applyBorder="1" applyAlignment="1">
      <alignment vertical="center" wrapText="1"/>
    </xf>
    <xf numFmtId="44" fontId="16" fillId="0" borderId="12" xfId="1" applyFont="1" applyFill="1" applyBorder="1" applyAlignment="1">
      <alignment vertical="center" wrapText="1"/>
    </xf>
    <xf numFmtId="44" fontId="16" fillId="7" borderId="16" xfId="1" applyFont="1" applyFill="1" applyBorder="1" applyAlignment="1">
      <alignment vertical="center" wrapText="1"/>
    </xf>
    <xf numFmtId="44" fontId="16" fillId="0" borderId="17" xfId="1" applyFont="1" applyFill="1" applyBorder="1" applyAlignment="1">
      <alignment vertical="center" wrapText="1"/>
    </xf>
    <xf numFmtId="0" fontId="0" fillId="0" borderId="9" xfId="0" applyBorder="1"/>
    <xf numFmtId="0" fontId="17" fillId="0" borderId="12" xfId="0" applyFont="1" applyBorder="1"/>
    <xf numFmtId="44" fontId="7" fillId="0" borderId="10" xfId="1" applyFont="1" applyFill="1" applyBorder="1" applyAlignment="1">
      <alignment horizontal="center" vertical="center" wrapText="1"/>
    </xf>
    <xf numFmtId="44" fontId="7" fillId="0" borderId="14" xfId="1" applyFont="1" applyFill="1" applyBorder="1" applyAlignment="1">
      <alignment horizontal="center" vertical="center" wrapText="1"/>
    </xf>
    <xf numFmtId="44" fontId="14" fillId="0" borderId="21" xfId="1" applyFont="1" applyFill="1" applyBorder="1" applyAlignment="1">
      <alignment vertical="center"/>
    </xf>
    <xf numFmtId="0" fontId="3" fillId="0" borderId="27" xfId="0" applyFont="1" applyBorder="1" applyAlignment="1">
      <alignment horizontal="center"/>
    </xf>
    <xf numFmtId="0" fontId="1" fillId="0" borderId="22" xfId="0" applyFont="1" applyBorder="1" applyAlignment="1">
      <alignment horizontal="center" vertical="top"/>
    </xf>
    <xf numFmtId="0" fontId="18" fillId="0" borderId="0" xfId="0" applyFont="1"/>
    <xf numFmtId="0" fontId="19" fillId="6" borderId="2" xfId="0" applyFont="1" applyFill="1" applyBorder="1" applyAlignment="1">
      <alignment horizontal="center" vertical="center"/>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44" fontId="20" fillId="7" borderId="3" xfId="1" applyFont="1" applyFill="1" applyBorder="1" applyAlignment="1">
      <alignment horizontal="center" vertical="center" wrapText="1"/>
    </xf>
    <xf numFmtId="44" fontId="20" fillId="0" borderId="3" xfId="0" applyNumberFormat="1" applyFont="1" applyBorder="1" applyAlignment="1">
      <alignment horizontal="center" vertical="center" wrapText="1"/>
    </xf>
    <xf numFmtId="0" fontId="20" fillId="3" borderId="7" xfId="0" applyFont="1" applyFill="1" applyBorder="1" applyAlignment="1">
      <alignment vertical="center"/>
    </xf>
    <xf numFmtId="0" fontId="19" fillId="0" borderId="7" xfId="0" applyFont="1" applyBorder="1" applyAlignment="1">
      <alignment horizontal="center" vertical="center" wrapText="1"/>
    </xf>
    <xf numFmtId="0" fontId="20" fillId="0" borderId="7" xfId="0" applyFont="1" applyBorder="1" applyAlignment="1">
      <alignment horizontal="center" vertical="center" wrapText="1"/>
    </xf>
    <xf numFmtId="44" fontId="20" fillId="0" borderId="8" xfId="1" applyFont="1" applyFill="1" applyBorder="1" applyAlignment="1">
      <alignment horizontal="center" vertical="center" wrapText="1"/>
    </xf>
    <xf numFmtId="0" fontId="13" fillId="8" borderId="6" xfId="0" applyFont="1" applyFill="1" applyBorder="1" applyAlignment="1">
      <alignment horizontal="center" vertical="center" wrapText="1"/>
    </xf>
    <xf numFmtId="0" fontId="10" fillId="8" borderId="6" xfId="0" applyFont="1" applyFill="1" applyBorder="1" applyAlignment="1">
      <alignment horizontal="center" vertical="center" wrapText="1"/>
    </xf>
    <xf numFmtId="44" fontId="10" fillId="8" borderId="4" xfId="0" applyNumberFormat="1" applyFont="1" applyFill="1" applyBorder="1" applyAlignment="1">
      <alignment horizontal="center" vertical="center" wrapText="1"/>
    </xf>
    <xf numFmtId="0" fontId="1" fillId="8" borderId="13" xfId="0" applyFont="1" applyFill="1" applyBorder="1" applyAlignment="1">
      <alignment vertical="center"/>
    </xf>
    <xf numFmtId="0" fontId="1" fillId="8" borderId="3" xfId="0" applyFont="1" applyFill="1" applyBorder="1" applyAlignment="1">
      <alignment horizontal="center" vertical="center" wrapText="1"/>
    </xf>
    <xf numFmtId="0" fontId="1" fillId="8" borderId="3" xfId="0" applyFont="1" applyFill="1" applyBorder="1" applyAlignment="1">
      <alignment vertical="center" wrapText="1"/>
    </xf>
    <xf numFmtId="0" fontId="4" fillId="8" borderId="5" xfId="0" applyFont="1" applyFill="1" applyBorder="1" applyAlignment="1">
      <alignment vertical="center"/>
    </xf>
    <xf numFmtId="0" fontId="0" fillId="0" borderId="0" xfId="0" applyAlignment="1">
      <alignment horizontal="center"/>
    </xf>
    <xf numFmtId="0" fontId="1" fillId="0" borderId="19" xfId="0" applyFont="1" applyBorder="1" applyAlignment="1">
      <alignment horizontal="center" vertical="top"/>
    </xf>
    <xf numFmtId="0" fontId="1" fillId="0" borderId="15" xfId="0" applyFont="1" applyBorder="1" applyAlignment="1">
      <alignment horizontal="center" vertical="top"/>
    </xf>
    <xf numFmtId="0" fontId="1" fillId="0" borderId="20" xfId="0" applyFont="1" applyBorder="1" applyAlignment="1">
      <alignment horizontal="center" vertical="top"/>
    </xf>
    <xf numFmtId="0" fontId="2" fillId="5" borderId="0" xfId="0" applyFont="1" applyFill="1" applyAlignment="1">
      <alignment horizontal="left" vertical="center" wrapText="1"/>
    </xf>
    <xf numFmtId="0" fontId="1" fillId="0" borderId="24" xfId="0" applyFont="1" applyBorder="1" applyAlignment="1">
      <alignment horizontal="center" vertical="top"/>
    </xf>
    <xf numFmtId="0" fontId="1" fillId="0" borderId="25" xfId="0" applyFont="1" applyBorder="1" applyAlignment="1">
      <alignment horizontal="center" vertical="top"/>
    </xf>
    <xf numFmtId="0" fontId="1" fillId="0" borderId="26" xfId="0" applyFont="1" applyBorder="1" applyAlignment="1">
      <alignment horizontal="center" vertical="top"/>
    </xf>
    <xf numFmtId="0" fontId="17" fillId="8" borderId="18" xfId="0" applyFont="1" applyFill="1" applyBorder="1" applyAlignment="1">
      <alignment horizontal="center"/>
    </xf>
    <xf numFmtId="0" fontId="17" fillId="8" borderId="0" xfId="0" applyFont="1" applyFill="1" applyAlignment="1">
      <alignment horizontal="center"/>
    </xf>
    <xf numFmtId="0" fontId="1" fillId="7" borderId="23" xfId="0" applyFont="1" applyFill="1" applyBorder="1" applyAlignment="1">
      <alignment horizontal="center" vertical="top"/>
    </xf>
  </cellXfs>
  <cellStyles count="2">
    <cellStyle name="Standaard" xfId="0" builtinId="0"/>
    <cellStyle name="Valuta" xfId="1" builtinId="4"/>
  </cellStyles>
  <dxfs count="0"/>
  <tableStyles count="0" defaultTableStyle="TableStyleMedium2" defaultPivotStyle="PivotStyleLight16"/>
  <colors>
    <mruColors>
      <color rgb="FFFFE7EC"/>
      <color rgb="FFEAEFA3"/>
      <color rgb="FFD500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569383</xdr:colOff>
      <xdr:row>0</xdr:row>
      <xdr:rowOff>208492</xdr:rowOff>
    </xdr:from>
    <xdr:to>
      <xdr:col>1</xdr:col>
      <xdr:colOff>569383</xdr:colOff>
      <xdr:row>1048576</xdr:row>
      <xdr:rowOff>428625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484533" y="208492"/>
          <a:ext cx="0" cy="504930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tabSelected="1" workbookViewId="0">
      <selection activeCell="B4" sqref="B4"/>
    </sheetView>
  </sheetViews>
  <sheetFormatPr defaultColWidth="0" defaultRowHeight="12.5" zeroHeight="1" x14ac:dyDescent="0.25"/>
  <cols>
    <col min="1" max="1" width="103.7265625" customWidth="1"/>
    <col min="2" max="2" width="25.453125" customWidth="1"/>
    <col min="3" max="3" width="9.1796875" customWidth="1"/>
    <col min="4" max="16384" width="9.1796875" hidden="1"/>
  </cols>
  <sheetData>
    <row r="1" spans="1:3" ht="26" x14ac:dyDescent="0.25">
      <c r="A1" s="1" t="s">
        <v>11</v>
      </c>
      <c r="B1" s="2"/>
      <c r="C1" s="44"/>
    </row>
    <row r="2" spans="1:3" ht="123.5" customHeight="1" x14ac:dyDescent="0.3">
      <c r="A2" s="3" t="s">
        <v>36</v>
      </c>
      <c r="B2" s="4"/>
      <c r="C2" s="44"/>
    </row>
    <row r="3" spans="1:3" s="11" customFormat="1" ht="14.5" x14ac:dyDescent="0.35">
      <c r="A3" s="9" t="s">
        <v>5</v>
      </c>
      <c r="B3" s="10"/>
      <c r="C3" s="44"/>
    </row>
    <row r="4" spans="1:3" s="11" customFormat="1" ht="14.5" x14ac:dyDescent="0.35">
      <c r="A4" s="9" t="s">
        <v>6</v>
      </c>
      <c r="B4" s="10"/>
      <c r="C4" s="44"/>
    </row>
    <row r="5" spans="1:3" ht="58.5" customHeight="1" x14ac:dyDescent="0.25">
      <c r="A5" s="5" t="s">
        <v>0</v>
      </c>
      <c r="B5" s="5"/>
      <c r="C5" s="44"/>
    </row>
    <row r="6" spans="1:3" ht="34.5" customHeight="1" x14ac:dyDescent="0.3">
      <c r="A6" s="6" t="s">
        <v>1</v>
      </c>
      <c r="B6" s="7"/>
      <c r="C6" s="44"/>
    </row>
    <row r="7" spans="1:3" ht="34.5" customHeight="1" x14ac:dyDescent="0.3">
      <c r="A7" s="8" t="s">
        <v>2</v>
      </c>
      <c r="B7" s="7"/>
      <c r="C7" s="44"/>
    </row>
    <row r="8" spans="1:3" ht="34.5" customHeight="1" x14ac:dyDescent="0.3">
      <c r="A8" s="8" t="s">
        <v>3</v>
      </c>
      <c r="B8" s="7"/>
      <c r="C8" s="44"/>
    </row>
    <row r="9" spans="1:3" x14ac:dyDescent="0.25"/>
    <row r="10" spans="1:3" x14ac:dyDescent="0.25"/>
    <row r="11" spans="1:3" x14ac:dyDescent="0.25"/>
  </sheetData>
  <mergeCells count="1">
    <mergeCell ref="C1:C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workbookViewId="0">
      <selection activeCell="J6" sqref="J6"/>
    </sheetView>
  </sheetViews>
  <sheetFormatPr defaultRowHeight="12.5" x14ac:dyDescent="0.25"/>
  <cols>
    <col min="1" max="1" width="17.81640625" customWidth="1"/>
    <col min="2" max="2" width="10.54296875" customWidth="1"/>
    <col min="3" max="3" width="13.26953125" customWidth="1"/>
    <col min="4" max="4" width="14.6328125" customWidth="1"/>
    <col min="5" max="5" width="19.7265625" customWidth="1"/>
    <col min="6" max="6" width="24.54296875" customWidth="1"/>
  </cols>
  <sheetData>
    <row r="1" spans="1:8" ht="26" x14ac:dyDescent="0.25">
      <c r="A1" s="48" t="s">
        <v>16</v>
      </c>
      <c r="B1" s="48"/>
      <c r="C1" s="48"/>
      <c r="D1" s="48"/>
      <c r="E1" s="48"/>
      <c r="F1" s="48"/>
      <c r="G1" s="48"/>
    </row>
    <row r="2" spans="1:8" ht="23.5" x14ac:dyDescent="0.55000000000000004">
      <c r="A2" s="13" t="s">
        <v>4</v>
      </c>
      <c r="B2" s="12"/>
      <c r="C2" s="15"/>
      <c r="D2" s="15"/>
      <c r="E2" s="15"/>
      <c r="F2" s="15"/>
      <c r="G2" s="15"/>
    </row>
    <row r="3" spans="1:8" ht="24" thickBot="1" x14ac:dyDescent="0.6">
      <c r="A3" s="52"/>
      <c r="B3" s="53"/>
      <c r="C3" s="53"/>
      <c r="D3" s="53"/>
      <c r="E3" s="53"/>
      <c r="F3" s="53"/>
      <c r="G3" s="15"/>
    </row>
    <row r="4" spans="1:8" ht="18.649999999999999" customHeight="1" x14ac:dyDescent="0.55000000000000004">
      <c r="A4" s="45" t="s">
        <v>32</v>
      </c>
      <c r="B4" s="46"/>
      <c r="C4" s="46"/>
      <c r="D4" s="46"/>
      <c r="E4" s="46"/>
      <c r="F4" s="47"/>
      <c r="G4" s="14"/>
    </row>
    <row r="5" spans="1:8" ht="18.649999999999999" customHeight="1" thickBot="1" x14ac:dyDescent="0.6">
      <c r="A5" s="49" t="s">
        <v>34</v>
      </c>
      <c r="B5" s="50"/>
      <c r="C5" s="50"/>
      <c r="D5" s="50"/>
      <c r="E5" s="50"/>
      <c r="F5" s="51"/>
      <c r="G5" s="14"/>
      <c r="H5" s="27"/>
    </row>
    <row r="6" spans="1:8" ht="19.5" customHeight="1" thickTop="1" thickBot="1" x14ac:dyDescent="0.6">
      <c r="A6" s="26" t="s">
        <v>33</v>
      </c>
      <c r="B6" s="54"/>
      <c r="C6" s="54"/>
      <c r="D6" s="54"/>
      <c r="E6" s="54"/>
      <c r="F6" s="54"/>
      <c r="G6" s="25"/>
    </row>
    <row r="7" spans="1:8" ht="19.5" customHeight="1" thickBot="1" x14ac:dyDescent="0.3">
      <c r="A7" s="40" t="s">
        <v>31</v>
      </c>
      <c r="B7" s="41" t="s">
        <v>7</v>
      </c>
      <c r="C7" s="41" t="s">
        <v>35</v>
      </c>
      <c r="D7" s="41" t="s">
        <v>8</v>
      </c>
      <c r="E7" s="42" t="s">
        <v>9</v>
      </c>
      <c r="F7" s="42" t="s">
        <v>10</v>
      </c>
    </row>
    <row r="8" spans="1:8" ht="19.5" customHeight="1" thickBot="1" x14ac:dyDescent="0.3">
      <c r="A8" s="28" t="s">
        <v>17</v>
      </c>
      <c r="B8" s="29">
        <v>16</v>
      </c>
      <c r="C8" s="30">
        <v>2410</v>
      </c>
      <c r="D8" s="30">
        <v>1700</v>
      </c>
      <c r="E8" s="31">
        <v>0</v>
      </c>
      <c r="F8" s="32">
        <f>SUM(E8*B8)</f>
        <v>0</v>
      </c>
    </row>
    <row r="9" spans="1:8" ht="19.5" customHeight="1" thickBot="1" x14ac:dyDescent="0.3">
      <c r="A9" s="28" t="s">
        <v>18</v>
      </c>
      <c r="B9" s="29">
        <v>92</v>
      </c>
      <c r="C9" s="30">
        <v>1638</v>
      </c>
      <c r="D9" s="30">
        <v>1700</v>
      </c>
      <c r="E9" s="31">
        <v>0</v>
      </c>
      <c r="F9" s="32">
        <f t="shared" ref="F9:F16" si="0">SUM(E9*B9)</f>
        <v>0</v>
      </c>
    </row>
    <row r="10" spans="1:8" ht="19.5" customHeight="1" thickBot="1" x14ac:dyDescent="0.3">
      <c r="A10" s="28" t="s">
        <v>19</v>
      </c>
      <c r="B10" s="29">
        <v>15</v>
      </c>
      <c r="C10" s="30">
        <v>1127</v>
      </c>
      <c r="D10" s="30">
        <v>1571</v>
      </c>
      <c r="E10" s="31">
        <v>0</v>
      </c>
      <c r="F10" s="32">
        <f t="shared" si="0"/>
        <v>0</v>
      </c>
    </row>
    <row r="11" spans="1:8" ht="19.5" customHeight="1" thickBot="1" x14ac:dyDescent="0.3">
      <c r="A11" s="28" t="s">
        <v>20</v>
      </c>
      <c r="B11" s="29">
        <v>4</v>
      </c>
      <c r="C11" s="30">
        <v>1366</v>
      </c>
      <c r="D11" s="30">
        <v>3235</v>
      </c>
      <c r="E11" s="31">
        <v>0</v>
      </c>
      <c r="F11" s="32">
        <f t="shared" si="0"/>
        <v>0</v>
      </c>
    </row>
    <row r="12" spans="1:8" ht="19.5" customHeight="1" thickBot="1" x14ac:dyDescent="0.3">
      <c r="A12" s="28" t="s">
        <v>21</v>
      </c>
      <c r="B12" s="29">
        <v>1</v>
      </c>
      <c r="C12" s="30">
        <v>1726</v>
      </c>
      <c r="D12" s="30">
        <v>3168</v>
      </c>
      <c r="E12" s="31">
        <v>0</v>
      </c>
      <c r="F12" s="32">
        <f t="shared" si="0"/>
        <v>0</v>
      </c>
    </row>
    <row r="13" spans="1:8" ht="19.5" customHeight="1" thickBot="1" x14ac:dyDescent="0.3">
      <c r="A13" s="28" t="s">
        <v>22</v>
      </c>
      <c r="B13" s="29">
        <v>2</v>
      </c>
      <c r="C13" s="30">
        <v>1421</v>
      </c>
      <c r="D13" s="30">
        <v>2670</v>
      </c>
      <c r="E13" s="31">
        <v>0</v>
      </c>
      <c r="F13" s="32">
        <f t="shared" si="0"/>
        <v>0</v>
      </c>
    </row>
    <row r="14" spans="1:8" ht="19.5" customHeight="1" thickBot="1" x14ac:dyDescent="0.3">
      <c r="A14" s="28" t="s">
        <v>23</v>
      </c>
      <c r="B14" s="29">
        <v>5</v>
      </c>
      <c r="C14" s="30">
        <v>1470</v>
      </c>
      <c r="D14" s="30">
        <v>1700</v>
      </c>
      <c r="E14" s="31">
        <v>0</v>
      </c>
      <c r="F14" s="32">
        <f t="shared" si="0"/>
        <v>0</v>
      </c>
    </row>
    <row r="15" spans="1:8" ht="19.5" customHeight="1" thickBot="1" x14ac:dyDescent="0.3">
      <c r="A15" s="28" t="s">
        <v>24</v>
      </c>
      <c r="B15" s="29">
        <v>8</v>
      </c>
      <c r="C15" s="30">
        <v>1366</v>
      </c>
      <c r="D15" s="30">
        <v>1690</v>
      </c>
      <c r="E15" s="31">
        <v>0</v>
      </c>
      <c r="F15" s="32">
        <f t="shared" si="0"/>
        <v>0</v>
      </c>
    </row>
    <row r="16" spans="1:8" ht="19.5" customHeight="1" thickBot="1" x14ac:dyDescent="0.3">
      <c r="A16" s="28" t="s">
        <v>25</v>
      </c>
      <c r="B16" s="29">
        <v>15</v>
      </c>
      <c r="C16" s="30">
        <v>1137</v>
      </c>
      <c r="D16" s="30">
        <v>1690</v>
      </c>
      <c r="E16" s="31">
        <v>0</v>
      </c>
      <c r="F16" s="32">
        <f t="shared" si="0"/>
        <v>0</v>
      </c>
    </row>
    <row r="17" spans="1:6" ht="19.5" customHeight="1" thickBot="1" x14ac:dyDescent="0.3">
      <c r="A17" s="28" t="s">
        <v>26</v>
      </c>
      <c r="B17" s="29">
        <v>4</v>
      </c>
      <c r="C17" s="30">
        <v>1366</v>
      </c>
      <c r="D17" s="30">
        <v>3313</v>
      </c>
      <c r="E17" s="31">
        <v>0</v>
      </c>
      <c r="F17" s="32">
        <f>SUM(E17*B17)</f>
        <v>0</v>
      </c>
    </row>
    <row r="18" spans="1:6" ht="19.5" customHeight="1" thickBot="1" x14ac:dyDescent="0.3">
      <c r="A18" s="28" t="s">
        <v>26</v>
      </c>
      <c r="B18" s="29">
        <v>1</v>
      </c>
      <c r="C18" s="30">
        <v>1726</v>
      </c>
      <c r="D18" s="30">
        <v>3313</v>
      </c>
      <c r="E18" s="31">
        <v>0</v>
      </c>
      <c r="F18" s="32">
        <f t="shared" ref="F18:F22" si="1">SUM(E18*B18)</f>
        <v>0</v>
      </c>
    </row>
    <row r="19" spans="1:6" ht="19.5" customHeight="1" thickBot="1" x14ac:dyDescent="0.3">
      <c r="A19" s="28" t="s">
        <v>27</v>
      </c>
      <c r="B19" s="29">
        <v>15</v>
      </c>
      <c r="C19" s="30">
        <v>1137</v>
      </c>
      <c r="D19" s="30">
        <v>1623</v>
      </c>
      <c r="E19" s="31">
        <v>0</v>
      </c>
      <c r="F19" s="32">
        <f t="shared" si="1"/>
        <v>0</v>
      </c>
    </row>
    <row r="20" spans="1:6" ht="19.5" customHeight="1" thickBot="1" x14ac:dyDescent="0.3">
      <c r="A20" s="28" t="s">
        <v>28</v>
      </c>
      <c r="B20" s="29">
        <v>4</v>
      </c>
      <c r="C20" s="30">
        <v>1366</v>
      </c>
      <c r="D20" s="30">
        <v>1690</v>
      </c>
      <c r="E20" s="31">
        <v>0</v>
      </c>
      <c r="F20" s="32">
        <f t="shared" si="1"/>
        <v>0</v>
      </c>
    </row>
    <row r="21" spans="1:6" ht="19.5" customHeight="1" thickBot="1" x14ac:dyDescent="0.3">
      <c r="A21" s="28" t="s">
        <v>29</v>
      </c>
      <c r="B21" s="29">
        <v>1</v>
      </c>
      <c r="C21" s="30">
        <v>1726</v>
      </c>
      <c r="D21" s="30">
        <v>1690</v>
      </c>
      <c r="E21" s="31">
        <v>0</v>
      </c>
      <c r="F21" s="32">
        <f t="shared" si="1"/>
        <v>0</v>
      </c>
    </row>
    <row r="22" spans="1:6" ht="19.5" customHeight="1" thickBot="1" x14ac:dyDescent="0.3">
      <c r="A22" s="28" t="s">
        <v>30</v>
      </c>
      <c r="B22" s="29">
        <v>1</v>
      </c>
      <c r="C22" s="30">
        <v>1421</v>
      </c>
      <c r="D22" s="30">
        <v>1623</v>
      </c>
      <c r="E22" s="31">
        <v>0</v>
      </c>
      <c r="F22" s="32">
        <f t="shared" si="1"/>
        <v>0</v>
      </c>
    </row>
    <row r="23" spans="1:6" ht="19.5" customHeight="1" thickBot="1" x14ac:dyDescent="0.3">
      <c r="A23" s="33"/>
      <c r="B23" s="34"/>
      <c r="C23" s="35"/>
      <c r="D23" s="35"/>
      <c r="E23" s="36"/>
      <c r="F23" s="32"/>
    </row>
    <row r="24" spans="1:6" ht="19.149999999999999" customHeight="1" thickTop="1" thickBot="1" x14ac:dyDescent="0.3">
      <c r="A24" s="24" t="s">
        <v>12</v>
      </c>
      <c r="B24" s="17"/>
      <c r="C24" s="17"/>
      <c r="D24" s="19"/>
      <c r="E24" s="18">
        <v>0</v>
      </c>
      <c r="F24" s="22">
        <f>E24</f>
        <v>0</v>
      </c>
    </row>
    <row r="25" spans="1:6" ht="19.5" thickTop="1" thickBot="1" x14ac:dyDescent="0.5">
      <c r="A25" s="21" t="s">
        <v>13</v>
      </c>
      <c r="D25" s="20"/>
      <c r="E25" s="16">
        <v>0</v>
      </c>
      <c r="F25" s="23">
        <f>E25</f>
        <v>0</v>
      </c>
    </row>
    <row r="26" spans="1:6" ht="22" thickTop="1" thickBot="1" x14ac:dyDescent="0.3">
      <c r="A26" s="43" t="s">
        <v>14</v>
      </c>
      <c r="B26" s="37"/>
      <c r="C26" s="38"/>
      <c r="D26" s="38"/>
      <c r="E26" s="38"/>
      <c r="F26" s="39">
        <f>SUM(F8:F25)</f>
        <v>0</v>
      </c>
    </row>
    <row r="27" spans="1:6" ht="13" thickBot="1" x14ac:dyDescent="0.3"/>
    <row r="28" spans="1:6" ht="21.5" thickBot="1" x14ac:dyDescent="0.3">
      <c r="A28" s="43" t="s">
        <v>15</v>
      </c>
      <c r="B28" s="37"/>
      <c r="C28" s="38"/>
      <c r="D28" s="38"/>
      <c r="E28" s="38"/>
      <c r="F28" s="39">
        <f>F26*1.21</f>
        <v>0</v>
      </c>
    </row>
    <row r="29" spans="1:6" ht="17.5" customHeight="1" x14ac:dyDescent="0.25"/>
  </sheetData>
  <mergeCells count="5">
    <mergeCell ref="A4:F4"/>
    <mergeCell ref="A1:G1"/>
    <mergeCell ref="A5:F5"/>
    <mergeCell ref="A3:F3"/>
    <mergeCell ref="B6:F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3" ma:contentTypeDescription="Een nieuw document maken." ma:contentTypeScope="" ma:versionID="e0ab052f6431e00045c121b998a4b6c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072adf33ce60a008739c2bd0c5732f0"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3FBC3A-9A07-48B1-82BB-09486D40F166}">
  <ds:schemaRefs>
    <ds:schemaRef ds:uri="eed2133f-f499-4ef0-970b-1b757bd417ca"/>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0f64fd79-2a2e-4a60-b958-388bee250acc"/>
    <ds:schemaRef ds:uri="http://www.w3.org/XML/1998/namespace"/>
    <ds:schemaRef ds:uri="http://purl.org/dc/dcmitype/"/>
  </ds:schemaRefs>
</ds:datastoreItem>
</file>

<file path=customXml/itemProps2.xml><?xml version="1.0" encoding="utf-8"?>
<ds:datastoreItem xmlns:ds="http://schemas.openxmlformats.org/officeDocument/2006/customXml" ds:itemID="{80140C33-912B-4360-ACFA-5ED76D992557}">
  <ds:schemaRefs>
    <ds:schemaRef ds:uri="http://schemas.microsoft.com/sharepoint/v3/contenttype/forms"/>
  </ds:schemaRefs>
</ds:datastoreItem>
</file>

<file path=customXml/itemProps3.xml><?xml version="1.0" encoding="utf-8"?>
<ds:datastoreItem xmlns:ds="http://schemas.openxmlformats.org/officeDocument/2006/customXml" ds:itemID="{A120242F-7161-4D01-B299-7C6D8A8D35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Inleiding</vt:lpstr>
      <vt:lpstr>Rekenblad Buitenzonwering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Stoeten, Sharon</dc:creator>
  <cp:keywords/>
  <dc:description/>
  <cp:lastModifiedBy>Joost van Duijvenvoorden</cp:lastModifiedBy>
  <cp:revision/>
  <dcterms:created xsi:type="dcterms:W3CDTF">2017-03-06T13:03:48Z</dcterms:created>
  <dcterms:modified xsi:type="dcterms:W3CDTF">2023-12-15T14:52:34Z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y fmtid="{D5CDD505-2E9C-101B-9397-08002B2CF9AE}" pid="3" name="AuthorIds_UIVersion_1024">
    <vt:lpwstr>557</vt:lpwstr>
  </property>
</Properties>
</file>