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3\Z23496875 Beveiligingsdiensten noodopvang Oekraïners\2. Aanbestedingsleidraad\Def\"/>
    </mc:Choice>
  </mc:AlternateContent>
  <xr:revisionPtr revIDLastSave="0" documentId="13_ncr:1_{F4CD9033-0E2F-4226-9D3A-91892DEC27D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ijzenblad uurtarieven" sheetId="2" r:id="rId1"/>
    <sheet name="Invulinstructies" sheetId="3" r:id="rId2"/>
  </sheets>
  <definedNames>
    <definedName name="_xlnm.Print_Area" localSheetId="0">'Prijzenblad uurtarieven'!$A$1:$L$27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K23" i="2"/>
  <c r="K22" i="2"/>
  <c r="K25" i="2" s="1"/>
  <c r="F23" i="2" s="1"/>
  <c r="K20" i="2"/>
  <c r="K19" i="2"/>
  <c r="K18" i="2"/>
  <c r="K21" i="2" s="1"/>
  <c r="F19" i="2" s="1"/>
  <c r="D19" i="2" s="1"/>
  <c r="K15" i="2"/>
  <c r="K16" i="2"/>
  <c r="K14" i="2"/>
  <c r="K17" i="2" s="1"/>
  <c r="F15" i="2" s="1"/>
  <c r="K11" i="2"/>
  <c r="K12" i="2"/>
  <c r="K10" i="2"/>
  <c r="K13" i="2" s="1"/>
  <c r="F11" i="2" s="1"/>
  <c r="D11" i="2" s="1"/>
  <c r="B1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Weverling, Maarten</author>
  </authors>
  <commentList>
    <comment ref="B10" authorId="0" shapeId="0" xr:uid="{3F4DD99B-6B6C-4946-AC19-55B1771734DD}">
      <text>
        <r>
          <rPr>
            <b/>
            <sz val="9"/>
            <color indexed="81"/>
            <rFont val="Tahoma"/>
            <family val="2"/>
          </rPr>
          <t>Weverling, Maarten:</t>
        </r>
        <r>
          <rPr>
            <sz val="9"/>
            <color indexed="81"/>
            <rFont val="Tahoma"/>
            <family val="2"/>
          </rPr>
          <t xml:space="preserve">
Fictieve jaarkosten die bepalend zijn voor de score van het gunningscriterium Prijs.</t>
        </r>
      </text>
    </comment>
  </commentList>
</comments>
</file>

<file path=xl/sharedStrings.xml><?xml version="1.0" encoding="utf-8"?>
<sst xmlns="http://schemas.openxmlformats.org/spreadsheetml/2006/main" count="60" uniqueCount="31">
  <si>
    <t>Bijlage 5. Prijzenblad uurtarieven</t>
  </si>
  <si>
    <t>Totaal</t>
  </si>
  <si>
    <t>dag</t>
  </si>
  <si>
    <t>avond</t>
  </si>
  <si>
    <t>nacht</t>
  </si>
  <si>
    <t>00:00-07:00</t>
  </si>
  <si>
    <t>18:00-24:00</t>
  </si>
  <si>
    <t>07:00-18:00</t>
  </si>
  <si>
    <t>Feestdagen</t>
  </si>
  <si>
    <t>Normale dagen</t>
  </si>
  <si>
    <t>Door de week (ma,di,wo,do,vr)</t>
  </si>
  <si>
    <t>Weekend (za,zo)</t>
  </si>
  <si>
    <t>Uren</t>
  </si>
  <si>
    <t>Tarief</t>
  </si>
  <si>
    <t>totaal</t>
  </si>
  <si>
    <t>Totaal 2024</t>
  </si>
  <si>
    <t>T.b.v. aanbesteding Beveiligingsdiensten gemeentelijke opvang Oekraïense ontheemden met kenmerk: Z23496875</t>
  </si>
  <si>
    <t>Tijd</t>
  </si>
  <si>
    <t>Naam Inschrijver:</t>
  </si>
  <si>
    <t>Datum:</t>
  </si>
  <si>
    <t>U dient de geel gemarkeerde cellen in te vullen.</t>
  </si>
  <si>
    <t>Er wordt onderscheidt gemaakt tussen dag, avond en nacht uren.</t>
  </si>
  <si>
    <t>Tevens is onderscheidt gemaakt tussen een doordeweekse dag en dagen in het weekend.</t>
  </si>
  <si>
    <t>Tevens is onderscheidt gemaakt tussen feestdagen en normale dagen.</t>
  </si>
  <si>
    <t>De uiteindelijke totale jaarkosten is bepalend voor de score voor het gunningscriterium prijs.</t>
  </si>
  <si>
    <t xml:space="preserve">Het is aan de inschrijver om hier de door hem te hanteren uurtarieven in te vullen. </t>
  </si>
  <si>
    <t>Dit betreft de uurtarieven voor beveiligers (de eisen aan de beveiligers staan in de aanbestedingsleidraad).</t>
  </si>
  <si>
    <t>Het is niet toegestaan om zelfstandig wijziginen aan te brengen in het Prijzenblad.</t>
  </si>
  <si>
    <t>INVULINSTRUCTIES</t>
  </si>
  <si>
    <t>Prijzen dienen exclusief btw te zijn maar inclusief alle eventueel bijkomende kosten.</t>
  </si>
  <si>
    <t>Handterkening: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</si>
</sst>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1" fillId="2" borderId="1" xfId="0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0" xfId="0" applyFont="1"/>
    <xf numFmtId="0" fontId="5" fillId="0" borderId="0" xfId="0" applyFont="1"/>
    <xf numFmtId="0" fontId="0" fillId="5" borderId="1" xfId="0" applyFill="1" applyBorder="1"/>
    <xf numFmtId="2" fontId="0" fillId="5" borderId="1" xfId="0" applyNumberFormat="1" applyFill="1" applyBorder="1"/>
    <xf numFmtId="164" fontId="0" fillId="5" borderId="1" xfId="0" applyNumberFormat="1" applyFill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0" fontId="1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164" fontId="0" fillId="4" borderId="1" xfId="0" applyNumberFormat="1" applyFill="1" applyBorder="1" applyProtection="1">
      <protection locked="0"/>
    </xf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3" fillId="0" borderId="0" xfId="0" applyFont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3" fillId="0" borderId="10" xfId="0" applyFont="1" applyBorder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0" fillId="0" borderId="1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319769</xdr:colOff>
      <xdr:row>0</xdr:row>
      <xdr:rowOff>81643</xdr:rowOff>
    </xdr:from>
    <xdr:to>
      <xdr:col>10</xdr:col>
      <xdr:colOff>671202</xdr:colOff>
      <xdr:row>2</xdr:row>
      <xdr:rowOff>139735</xdr:rowOff>
    </xdr:to>
    <xdr:pic>
      <xdr:nvPicPr>
        <xdr:cNvPr id="3" name="Afbeelding 2" descr="Afbeelding met Lettertype, tekst, Graphics, logo&#10;&#10;Automatisch gegenereerde beschrijving">
          <a:extLst>
            <a:ext uri="{FF2B5EF4-FFF2-40B4-BE49-F238E27FC236}">
              <a16:creationId xmlns:a16="http://schemas.microsoft.com/office/drawing/2014/main" id="{FE506582-54B4-1548-73EB-4F9D816F9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3340" y="81643"/>
          <a:ext cx="2188398" cy="486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7E28-4E1A-4D6A-A367-732CCFB1FCA7}">
  <sheetPr>
    <pageSetUpPr fitToPage="1"/>
  </sheetPr>
  <dimension ref="A1:K25"/>
  <sheetViews>
    <sheetView tabSelected="1" zoomScale="140" zoomScaleNormal="140" workbookViewId="0">
      <selection activeCell="E5" sqref="E5"/>
    </sheetView>
  </sheetViews>
  <sheetFormatPr defaultRowHeight="15" x14ac:dyDescent="0.25"/>
  <cols>
    <col min="1" max="1" width="11.85546875" customWidth="1"/>
    <col min="2" max="2" width="12.7109375" bestFit="1" customWidth="1"/>
    <col min="3" max="3" width="14.85546875" customWidth="1"/>
    <col min="4" max="4" width="12.7109375" bestFit="1" customWidth="1"/>
    <col min="5" max="5" width="28.42578125" customWidth="1"/>
    <col min="6" max="6" width="12.7109375" bestFit="1" customWidth="1"/>
    <col min="7" max="7" width="8.5703125" customWidth="1"/>
    <col min="8" max="8" width="12.5703125" customWidth="1"/>
    <col min="9" max="9" width="6.28515625" customWidth="1"/>
    <col min="10" max="10" width="8.7109375" bestFit="1" customWidth="1"/>
    <col min="11" max="11" width="10.42578125" bestFit="1" customWidth="1"/>
    <col min="12" max="12" width="5.28515625" customWidth="1"/>
  </cols>
  <sheetData>
    <row r="1" spans="1:11" ht="18.75" x14ac:dyDescent="0.3">
      <c r="A1" s="1" t="s">
        <v>0</v>
      </c>
    </row>
    <row r="3" spans="1:11" x14ac:dyDescent="0.25">
      <c r="A3" s="6" t="s">
        <v>16</v>
      </c>
      <c r="B3" s="5"/>
    </row>
    <row r="4" spans="1:11" x14ac:dyDescent="0.25">
      <c r="A4" s="6"/>
      <c r="B4" s="5"/>
    </row>
    <row r="5" spans="1:11" ht="21.6" customHeight="1" x14ac:dyDescent="0.25">
      <c r="A5" s="12" t="s">
        <v>18</v>
      </c>
      <c r="B5" s="13"/>
      <c r="C5" s="27"/>
      <c r="D5" s="27"/>
    </row>
    <row r="6" spans="1:11" ht="23.45" customHeight="1" x14ac:dyDescent="0.25">
      <c r="A6" s="12" t="s">
        <v>19</v>
      </c>
      <c r="B6" s="13"/>
      <c r="C6" s="27"/>
      <c r="D6" s="27"/>
    </row>
    <row r="7" spans="1:11" ht="45.75" customHeight="1" x14ac:dyDescent="0.25">
      <c r="A7" s="12" t="s">
        <v>30</v>
      </c>
      <c r="B7" s="13"/>
      <c r="C7" s="27"/>
      <c r="D7" s="27"/>
    </row>
    <row r="8" spans="1:11" x14ac:dyDescent="0.25">
      <c r="A8" s="5"/>
      <c r="B8" s="5"/>
    </row>
    <row r="9" spans="1:11" x14ac:dyDescent="0.25">
      <c r="H9" s="2" t="s">
        <v>17</v>
      </c>
      <c r="I9" s="2" t="s">
        <v>12</v>
      </c>
      <c r="J9" s="2" t="s">
        <v>13</v>
      </c>
      <c r="K9" s="2" t="s">
        <v>1</v>
      </c>
    </row>
    <row r="10" spans="1:11" x14ac:dyDescent="0.25">
      <c r="A10" s="11" t="s">
        <v>15</v>
      </c>
      <c r="B10" s="10">
        <f>D11+D19</f>
        <v>0</v>
      </c>
      <c r="C10" s="7" t="s">
        <v>9</v>
      </c>
      <c r="D10" s="7">
        <v>355</v>
      </c>
      <c r="E10" s="7" t="s">
        <v>11</v>
      </c>
      <c r="F10" s="7">
        <v>100</v>
      </c>
      <c r="G10" s="7" t="s">
        <v>2</v>
      </c>
      <c r="H10" s="7" t="s">
        <v>7</v>
      </c>
      <c r="I10" s="8">
        <v>0.5</v>
      </c>
      <c r="J10" s="14">
        <v>0</v>
      </c>
      <c r="K10" s="9">
        <f>J10*I10</f>
        <v>0</v>
      </c>
    </row>
    <row r="11" spans="1:11" x14ac:dyDescent="0.25">
      <c r="C11" s="3" t="s">
        <v>14</v>
      </c>
      <c r="D11" s="4">
        <f>F11+F15</f>
        <v>0</v>
      </c>
      <c r="E11" s="3" t="s">
        <v>14</v>
      </c>
      <c r="F11" s="4">
        <f>K13*F10</f>
        <v>0</v>
      </c>
      <c r="G11" s="7" t="s">
        <v>3</v>
      </c>
      <c r="H11" s="7" t="s">
        <v>6</v>
      </c>
      <c r="I11" s="8">
        <v>5</v>
      </c>
      <c r="J11" s="14">
        <v>0</v>
      </c>
      <c r="K11" s="9">
        <f t="shared" ref="K11:K12" si="0">J11*I11</f>
        <v>0</v>
      </c>
    </row>
    <row r="12" spans="1:11" x14ac:dyDescent="0.25">
      <c r="G12" s="7" t="s">
        <v>4</v>
      </c>
      <c r="H12" s="7" t="s">
        <v>5</v>
      </c>
      <c r="I12" s="8">
        <v>7</v>
      </c>
      <c r="J12" s="14">
        <v>0</v>
      </c>
      <c r="K12" s="9">
        <f t="shared" si="0"/>
        <v>0</v>
      </c>
    </row>
    <row r="13" spans="1:11" x14ac:dyDescent="0.25">
      <c r="G13" s="24" t="s">
        <v>14</v>
      </c>
      <c r="H13" s="25"/>
      <c r="I13" s="25"/>
      <c r="J13" s="26"/>
      <c r="K13" s="4">
        <f>SUM(K10:K12)</f>
        <v>0</v>
      </c>
    </row>
    <row r="14" spans="1:11" x14ac:dyDescent="0.25">
      <c r="E14" s="7" t="s">
        <v>10</v>
      </c>
      <c r="F14" s="7">
        <v>255</v>
      </c>
      <c r="G14" s="7" t="s">
        <v>2</v>
      </c>
      <c r="H14" s="7" t="s">
        <v>7</v>
      </c>
      <c r="I14" s="8">
        <v>0.5</v>
      </c>
      <c r="J14" s="14">
        <v>0</v>
      </c>
      <c r="K14" s="9">
        <f>J14*I14</f>
        <v>0</v>
      </c>
    </row>
    <row r="15" spans="1:11" x14ac:dyDescent="0.25">
      <c r="E15" s="3" t="s">
        <v>14</v>
      </c>
      <c r="F15" s="4">
        <f>K17*F14</f>
        <v>0</v>
      </c>
      <c r="G15" s="7" t="s">
        <v>3</v>
      </c>
      <c r="H15" s="7" t="s">
        <v>6</v>
      </c>
      <c r="I15" s="8">
        <v>5</v>
      </c>
      <c r="J15" s="14">
        <v>0</v>
      </c>
      <c r="K15" s="9">
        <f t="shared" ref="K15:K16" si="1">J15*I15</f>
        <v>0</v>
      </c>
    </row>
    <row r="16" spans="1:11" x14ac:dyDescent="0.25">
      <c r="G16" s="7" t="s">
        <v>4</v>
      </c>
      <c r="H16" s="7" t="s">
        <v>5</v>
      </c>
      <c r="I16" s="8">
        <v>7</v>
      </c>
      <c r="J16" s="14">
        <v>0</v>
      </c>
      <c r="K16" s="9">
        <f t="shared" si="1"/>
        <v>0</v>
      </c>
    </row>
    <row r="17" spans="3:11" x14ac:dyDescent="0.25">
      <c r="G17" s="24" t="s">
        <v>14</v>
      </c>
      <c r="H17" s="25"/>
      <c r="I17" s="25"/>
      <c r="J17" s="26"/>
      <c r="K17" s="4">
        <f>SUM(K14:K16)</f>
        <v>0</v>
      </c>
    </row>
    <row r="18" spans="3:11" x14ac:dyDescent="0.25">
      <c r="C18" s="7" t="s">
        <v>8</v>
      </c>
      <c r="D18" s="7">
        <v>11</v>
      </c>
      <c r="E18" s="7" t="s">
        <v>11</v>
      </c>
      <c r="F18" s="7">
        <v>4</v>
      </c>
      <c r="G18" s="7" t="s">
        <v>2</v>
      </c>
      <c r="H18" s="7" t="s">
        <v>7</v>
      </c>
      <c r="I18" s="8">
        <v>0.5</v>
      </c>
      <c r="J18" s="14">
        <v>0</v>
      </c>
      <c r="K18" s="9">
        <f>J18*I18</f>
        <v>0</v>
      </c>
    </row>
    <row r="19" spans="3:11" x14ac:dyDescent="0.25">
      <c r="C19" s="3" t="s">
        <v>14</v>
      </c>
      <c r="D19" s="4">
        <f>F19+F23</f>
        <v>0</v>
      </c>
      <c r="E19" s="3" t="s">
        <v>14</v>
      </c>
      <c r="F19" s="4">
        <f>K21*F18</f>
        <v>0</v>
      </c>
      <c r="G19" s="7" t="s">
        <v>3</v>
      </c>
      <c r="H19" s="7" t="s">
        <v>6</v>
      </c>
      <c r="I19" s="8">
        <v>5</v>
      </c>
      <c r="J19" s="14">
        <v>0</v>
      </c>
      <c r="K19" s="9">
        <f t="shared" ref="K19:K20" si="2">J19*I19</f>
        <v>0</v>
      </c>
    </row>
    <row r="20" spans="3:11" x14ac:dyDescent="0.25">
      <c r="G20" s="7" t="s">
        <v>4</v>
      </c>
      <c r="H20" s="7" t="s">
        <v>5</v>
      </c>
      <c r="I20" s="8">
        <v>7</v>
      </c>
      <c r="J20" s="14">
        <v>0</v>
      </c>
      <c r="K20" s="9">
        <f t="shared" si="2"/>
        <v>0</v>
      </c>
    </row>
    <row r="21" spans="3:11" x14ac:dyDescent="0.25">
      <c r="G21" s="24" t="s">
        <v>14</v>
      </c>
      <c r="H21" s="25"/>
      <c r="I21" s="25"/>
      <c r="J21" s="26"/>
      <c r="K21" s="4">
        <f>SUM(K18:K20)</f>
        <v>0</v>
      </c>
    </row>
    <row r="22" spans="3:11" x14ac:dyDescent="0.25">
      <c r="E22" s="7" t="s">
        <v>10</v>
      </c>
      <c r="F22" s="7">
        <v>7</v>
      </c>
      <c r="G22" s="7" t="s">
        <v>2</v>
      </c>
      <c r="H22" s="7" t="s">
        <v>7</v>
      </c>
      <c r="I22" s="8">
        <v>0.5</v>
      </c>
      <c r="J22" s="14">
        <v>0</v>
      </c>
      <c r="K22" s="9">
        <f>J22*I22</f>
        <v>0</v>
      </c>
    </row>
    <row r="23" spans="3:11" x14ac:dyDescent="0.25">
      <c r="E23" s="3" t="s">
        <v>14</v>
      </c>
      <c r="F23" s="4">
        <f>K25*F22</f>
        <v>0</v>
      </c>
      <c r="G23" s="7" t="s">
        <v>3</v>
      </c>
      <c r="H23" s="7" t="s">
        <v>6</v>
      </c>
      <c r="I23" s="8">
        <v>5</v>
      </c>
      <c r="J23" s="14">
        <v>0</v>
      </c>
      <c r="K23" s="9">
        <f t="shared" ref="K23:K24" si="3">J23*I23</f>
        <v>0</v>
      </c>
    </row>
    <row r="24" spans="3:11" x14ac:dyDescent="0.25">
      <c r="G24" s="7" t="s">
        <v>4</v>
      </c>
      <c r="H24" s="7" t="s">
        <v>5</v>
      </c>
      <c r="I24" s="8">
        <v>7</v>
      </c>
      <c r="J24" s="14">
        <v>0</v>
      </c>
      <c r="K24" s="9">
        <f t="shared" si="3"/>
        <v>0</v>
      </c>
    </row>
    <row r="25" spans="3:11" x14ac:dyDescent="0.25">
      <c r="G25" s="24" t="s">
        <v>14</v>
      </c>
      <c r="H25" s="25"/>
      <c r="I25" s="25"/>
      <c r="J25" s="26"/>
      <c r="K25" s="4">
        <f>SUM(K22:K24)</f>
        <v>0</v>
      </c>
    </row>
  </sheetData>
  <mergeCells count="7">
    <mergeCell ref="G13:J13"/>
    <mergeCell ref="G17:J17"/>
    <mergeCell ref="G21:J21"/>
    <mergeCell ref="G25:J25"/>
    <mergeCell ref="C5:D5"/>
    <mergeCell ref="C6:D6"/>
    <mergeCell ref="C7:D7"/>
  </mergeCells>
  <pageMargins left="0.25" right="0.25" top="0.75" bottom="0.75" header="0.3" footer="0.3"/>
  <pageSetup paperSize="9" scale="98" orientation="landscape" r:id="rId1"/>
  <ignoredErrors>
    <ignoredError sqref="K13 K17 K21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1646-063A-49DC-AE69-D27E25ADBB07}">
  <dimension ref="A1:K10"/>
  <sheetViews>
    <sheetView zoomScale="120" zoomScaleNormal="120" workbookViewId="0">
      <selection activeCell="E20" sqref="E20"/>
    </sheetView>
  </sheetViews>
  <sheetFormatPr defaultRowHeight="15" x14ac:dyDescent="0.25"/>
  <sheetData>
    <row r="1" spans="1:11" x14ac:dyDescent="0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x14ac:dyDescent="0.25">
      <c r="A2" s="18" t="s">
        <v>20</v>
      </c>
      <c r="B2" s="19"/>
      <c r="C2" s="19"/>
      <c r="D2" s="19"/>
      <c r="E2" s="19"/>
      <c r="F2" s="19"/>
      <c r="G2" s="19"/>
      <c r="H2" s="19"/>
      <c r="I2" s="19"/>
      <c r="K2" s="20"/>
    </row>
    <row r="3" spans="1:11" x14ac:dyDescent="0.25">
      <c r="A3" s="18" t="s">
        <v>26</v>
      </c>
      <c r="B3" s="19"/>
      <c r="C3" s="19"/>
      <c r="D3" s="19"/>
      <c r="E3" s="19"/>
      <c r="F3" s="19"/>
      <c r="G3" s="19"/>
      <c r="H3" s="19"/>
      <c r="I3" s="19"/>
      <c r="K3" s="20"/>
    </row>
    <row r="4" spans="1:11" x14ac:dyDescent="0.25">
      <c r="A4" s="18" t="s">
        <v>21</v>
      </c>
      <c r="B4" s="19"/>
      <c r="C4" s="19"/>
      <c r="D4" s="19"/>
      <c r="E4" s="19"/>
      <c r="F4" s="19"/>
      <c r="G4" s="19"/>
      <c r="H4" s="19"/>
      <c r="I4" s="19"/>
      <c r="K4" s="20"/>
    </row>
    <row r="5" spans="1:11" x14ac:dyDescent="0.25">
      <c r="A5" s="18" t="s">
        <v>22</v>
      </c>
      <c r="B5" s="19"/>
      <c r="C5" s="19"/>
      <c r="D5" s="19"/>
      <c r="E5" s="19"/>
      <c r="F5" s="19"/>
      <c r="G5" s="19"/>
      <c r="H5" s="19"/>
      <c r="I5" s="19"/>
      <c r="K5" s="20"/>
    </row>
    <row r="6" spans="1:11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  <c r="K6" s="20"/>
    </row>
    <row r="7" spans="1:11" x14ac:dyDescent="0.25">
      <c r="A7" s="18" t="s">
        <v>25</v>
      </c>
      <c r="B7" s="19"/>
      <c r="C7" s="19"/>
      <c r="D7" s="19"/>
      <c r="E7" s="19"/>
      <c r="F7" s="19"/>
      <c r="G7" s="19"/>
      <c r="H7" s="19"/>
      <c r="I7" s="19"/>
      <c r="K7" s="20"/>
    </row>
    <row r="8" spans="1:11" x14ac:dyDescent="0.25">
      <c r="A8" s="18" t="s">
        <v>24</v>
      </c>
      <c r="B8" s="19"/>
      <c r="C8" s="19"/>
      <c r="D8" s="19"/>
      <c r="E8" s="19"/>
      <c r="F8" s="19"/>
      <c r="G8" s="19"/>
      <c r="H8" s="19"/>
      <c r="I8" s="19"/>
      <c r="K8" s="20"/>
    </row>
    <row r="9" spans="1:11" x14ac:dyDescent="0.25">
      <c r="A9" s="18" t="s">
        <v>27</v>
      </c>
      <c r="B9" s="19"/>
      <c r="C9" s="19"/>
      <c r="D9" s="19"/>
      <c r="E9" s="19"/>
      <c r="F9" s="19"/>
      <c r="G9" s="19"/>
      <c r="H9" s="19"/>
      <c r="I9" s="19"/>
      <c r="K9" s="20"/>
    </row>
    <row r="10" spans="1:11" x14ac:dyDescent="0.25">
      <c r="A10" s="23" t="s">
        <v>29</v>
      </c>
      <c r="B10" s="21"/>
      <c r="C10" s="21"/>
      <c r="D10" s="21"/>
      <c r="E10" s="21"/>
      <c r="F10" s="21"/>
      <c r="G10" s="21"/>
      <c r="H10" s="21"/>
      <c r="I10" s="21"/>
      <c r="J10" s="21"/>
      <c r="K10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 uurtarieven</vt:lpstr>
      <vt:lpstr>Invulinstructies</vt:lpstr>
      <vt:lpstr>'Prijzenblad uurtarieven'!Afdrukbereik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Weverling, Maarten</dc:creator>
  <cp:lastModifiedBy>Weverling, Maarten</cp:lastModifiedBy>
  <cp:lastPrinted>2024-01-12T08:36:15Z</cp:lastPrinted>
  <dcterms:created xsi:type="dcterms:W3CDTF">2015-06-05T18:19:34Z</dcterms:created>
  <dcterms:modified xsi:type="dcterms:W3CDTF">2024-01-12T08:37:04Z</dcterms:modified>
</cp:coreProperties>
</file>