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gp2\Documents\ROCvA-F\Interieurbeplanting\Aanbesteding 2023\Versie 04042023\"/>
    </mc:Choice>
  </mc:AlternateContent>
  <xr:revisionPtr revIDLastSave="0" documentId="13_ncr:1_{3D76162E-D73B-4C68-AF16-93892BB91C82}" xr6:coauthVersionLast="47" xr6:coauthVersionMax="47" xr10:uidLastSave="{00000000-0000-0000-0000-000000000000}"/>
  <bookViews>
    <workbookView xWindow="-108" yWindow="-108" windowWidth="23256" windowHeight="12576" activeTab="1" xr2:uid="{050A991F-9292-405F-92DF-EC2A6BBFBE26}"/>
  </bookViews>
  <sheets>
    <sheet name="Totalen" sheetId="13" r:id="rId1"/>
    <sheet name="Zuidoost" sheetId="1" r:id="rId2"/>
    <sheet name="Amstelland" sheetId="12" r:id="rId3"/>
    <sheet name="Zuid" sheetId="2" r:id="rId4"/>
    <sheet name="Almere" sheetId="3" r:id="rId5"/>
    <sheet name="West" sheetId="4" r:id="rId6"/>
    <sheet name="Hilversum" sheetId="5" r:id="rId7"/>
    <sheet name="Airport" sheetId="6" r:id="rId8"/>
    <sheet name="Westpoort" sheetId="7" r:id="rId9"/>
    <sheet name="Lelystad" sheetId="8" r:id="rId10"/>
    <sheet name="Noord" sheetId="11" r:id="rId11"/>
    <sheet name="Centrum" sheetId="9" r:id="rId1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6" i="13" l="1"/>
  <c r="P45" i="13"/>
  <c r="P44" i="13"/>
  <c r="P43" i="13"/>
  <c r="P42" i="13"/>
  <c r="P41" i="13"/>
  <c r="P40" i="13"/>
  <c r="P39" i="13"/>
  <c r="P11" i="13"/>
  <c r="P13" i="13"/>
  <c r="P50" i="13"/>
  <c r="P20" i="13"/>
  <c r="P19" i="13"/>
  <c r="P18" i="13"/>
  <c r="P17" i="13"/>
  <c r="P16" i="13"/>
  <c r="P15" i="13"/>
  <c r="P14" i="13"/>
  <c r="P12" i="13"/>
  <c r="P9" i="13"/>
  <c r="P24" i="13"/>
  <c r="P23" i="13"/>
  <c r="P22" i="13"/>
  <c r="P21" i="13"/>
  <c r="P55" i="13"/>
  <c r="P54" i="13"/>
  <c r="P53" i="13"/>
  <c r="P28" i="13"/>
  <c r="P27" i="13"/>
  <c r="P26" i="13"/>
  <c r="P25" i="13"/>
  <c r="P38" i="13"/>
  <c r="P33" i="13"/>
  <c r="P34" i="13"/>
  <c r="P32" i="13"/>
  <c r="N59" i="13"/>
  <c r="P47" i="13"/>
  <c r="P58" i="13"/>
  <c r="P57" i="13"/>
  <c r="P56" i="13"/>
  <c r="P52" i="13"/>
  <c r="P51" i="13"/>
  <c r="P49" i="13"/>
  <c r="P48" i="13"/>
  <c r="P37" i="13"/>
  <c r="P36" i="13"/>
  <c r="P35" i="13"/>
  <c r="P31" i="13"/>
  <c r="P30" i="13"/>
  <c r="P29" i="13"/>
  <c r="P10" i="13"/>
  <c r="P8" i="13"/>
  <c r="P7" i="13"/>
  <c r="P6" i="13"/>
  <c r="P5" i="13"/>
  <c r="O59" i="13"/>
  <c r="M59" i="13"/>
  <c r="L59" i="13"/>
  <c r="K59" i="13"/>
  <c r="J59" i="13"/>
  <c r="I59" i="13"/>
  <c r="H59" i="13"/>
  <c r="G59" i="13"/>
  <c r="F59" i="13"/>
  <c r="E59" i="13"/>
  <c r="D59" i="13"/>
  <c r="C59" i="13"/>
  <c r="G32" i="12"/>
  <c r="G35" i="12"/>
  <c r="F32" i="12"/>
  <c r="F34" i="12"/>
  <c r="G38" i="11"/>
  <c r="G41" i="11"/>
  <c r="F38" i="11"/>
  <c r="F40" i="11"/>
  <c r="G15" i="9"/>
  <c r="G18" i="9"/>
  <c r="F15" i="9"/>
  <c r="F17" i="9"/>
  <c r="G14" i="8"/>
  <c r="G17" i="8"/>
  <c r="F14" i="8"/>
  <c r="F16" i="8"/>
  <c r="G18" i="7"/>
  <c r="G21" i="7"/>
  <c r="F18" i="7"/>
  <c r="F20" i="7"/>
  <c r="G20" i="6"/>
  <c r="G23" i="6"/>
  <c r="F20" i="6"/>
  <c r="F22" i="6"/>
  <c r="G20" i="5"/>
  <c r="G23" i="5"/>
  <c r="F20" i="5"/>
  <c r="F22" i="5"/>
  <c r="G26" i="4"/>
  <c r="G29" i="4"/>
  <c r="F26" i="4"/>
  <c r="F28" i="4"/>
  <c r="G50" i="3"/>
  <c r="G53" i="3"/>
  <c r="F50" i="3"/>
  <c r="F52" i="3"/>
  <c r="G149" i="2"/>
  <c r="G152" i="2"/>
  <c r="F149" i="2"/>
  <c r="F151" i="2"/>
  <c r="I260" i="1"/>
  <c r="I265" i="1"/>
  <c r="H260" i="1"/>
  <c r="H264" i="1"/>
  <c r="G260" i="1"/>
  <c r="G263" i="1"/>
  <c r="F260" i="1"/>
  <c r="F262" i="1"/>
  <c r="P59" i="13"/>
</calcChain>
</file>

<file path=xl/sharedStrings.xml><?xml version="1.0" encoding="utf-8"?>
<sst xmlns="http://schemas.openxmlformats.org/spreadsheetml/2006/main" count="3577" uniqueCount="658">
  <si>
    <t>:</t>
  </si>
  <si>
    <t>Contactpersoon op locatie</t>
  </si>
  <si>
    <t>E-mail adres</t>
  </si>
  <si>
    <t>Adres</t>
  </si>
  <si>
    <t>Fraijlemborg 135</t>
  </si>
  <si>
    <t>Direct toestelnummer en/of GSM nr.</t>
  </si>
  <si>
    <t>Postcode</t>
  </si>
  <si>
    <t>1102 CV</t>
  </si>
  <si>
    <t xml:space="preserve">Lift aanwezig </t>
  </si>
  <si>
    <t>ja</t>
  </si>
  <si>
    <t>Plaats</t>
  </si>
  <si>
    <t>Amsterdam</t>
  </si>
  <si>
    <t>Watertap punt(en)</t>
  </si>
  <si>
    <t>pantry/ werkkast</t>
  </si>
  <si>
    <t>Inventarisatieoverzicht / kwaliteitmeetrapport</t>
  </si>
  <si>
    <t>beschrijving</t>
  </si>
  <si>
    <t>meetcriteria en verklaring</t>
  </si>
  <si>
    <t>volgnummer</t>
  </si>
  <si>
    <t>locatie</t>
  </si>
  <si>
    <r>
      <t>H</t>
    </r>
    <r>
      <rPr>
        <sz val="9"/>
        <color rgb="FF000000"/>
        <rFont val="Calibri"/>
        <family val="2"/>
      </rPr>
      <t>ydro</t>
    </r>
    <r>
      <rPr>
        <b/>
        <sz val="9"/>
        <color rgb="FF000000"/>
        <rFont val="Calibri"/>
        <family val="2"/>
      </rPr>
      <t xml:space="preserve"> / Z</t>
    </r>
    <r>
      <rPr>
        <sz val="9"/>
        <color rgb="FF000000"/>
        <rFont val="Calibri"/>
        <family val="2"/>
      </rPr>
      <t xml:space="preserve">ijde </t>
    </r>
    <r>
      <rPr>
        <b/>
        <sz val="9"/>
        <color rgb="FF000000"/>
        <rFont val="Calibri"/>
        <family val="2"/>
      </rPr>
      <t>/ A</t>
    </r>
    <r>
      <rPr>
        <sz val="9"/>
        <color rgb="FF000000"/>
        <rFont val="Calibri"/>
        <family val="2"/>
      </rPr>
      <t>arde</t>
    </r>
  </si>
  <si>
    <t>aantal bakken</t>
  </si>
  <si>
    <t>aantal levend VE</t>
  </si>
  <si>
    <t>aantal bakken zijde</t>
  </si>
  <si>
    <t>Aantal zijde VE</t>
  </si>
  <si>
    <t>formaat (cm) Ø = diameter
h = netto hoogte</t>
  </si>
  <si>
    <t xml:space="preserve">baktype - naam </t>
  </si>
  <si>
    <t>RAL-kleur</t>
  </si>
  <si>
    <t>Afwerking van de bak</t>
  </si>
  <si>
    <t>Verrijdbaar</t>
  </si>
  <si>
    <t>plantsoort</t>
  </si>
  <si>
    <t>brutohoogte (cm)</t>
  </si>
  <si>
    <t>bladvolume/hoogte</t>
  </si>
  <si>
    <t>snoeibeeld</t>
  </si>
  <si>
    <t>ziekte</t>
  </si>
  <si>
    <t>kwaliteit</t>
  </si>
  <si>
    <t>tekortkoming</t>
  </si>
  <si>
    <t>bijzonderheden /
verklaring tekortkoming(en)</t>
  </si>
  <si>
    <t xml:space="preserve">Gebouw A </t>
  </si>
  <si>
    <t>Frailemborg 135</t>
  </si>
  <si>
    <t>4e verd</t>
  </si>
  <si>
    <t>A 4.33</t>
  </si>
  <si>
    <t xml:space="preserve">H </t>
  </si>
  <si>
    <t xml:space="preserve">Ø 37-36 cm  </t>
  </si>
  <si>
    <t xml:space="preserve">Parel </t>
  </si>
  <si>
    <t>st</t>
  </si>
  <si>
    <t>x</t>
  </si>
  <si>
    <t>Dracaena Riki</t>
  </si>
  <si>
    <t>A</t>
  </si>
  <si>
    <t xml:space="preserve">Ø 50-41 cm </t>
  </si>
  <si>
    <t>Dracaena Lindel</t>
  </si>
  <si>
    <t>Ficus cyasthistipula</t>
  </si>
  <si>
    <t>Dracaena deremensis</t>
  </si>
  <si>
    <t>matig</t>
  </si>
  <si>
    <t>A4.04</t>
  </si>
  <si>
    <t>80-20-24 cm</t>
  </si>
  <si>
    <t>Multivorm</t>
  </si>
  <si>
    <t>HG</t>
  </si>
  <si>
    <t>Ficus moclame</t>
  </si>
  <si>
    <t>G</t>
  </si>
  <si>
    <t>Ficus lyrata</t>
  </si>
  <si>
    <t>Schefflera arboricola</t>
  </si>
  <si>
    <t>A4.02</t>
  </si>
  <si>
    <t>Rhapis palm</t>
  </si>
  <si>
    <t xml:space="preserve">Ø40-75 cm </t>
  </si>
  <si>
    <t xml:space="preserve">Phoenix </t>
  </si>
  <si>
    <t>A4.06</t>
  </si>
  <si>
    <t>Ficus elastica tineke</t>
  </si>
  <si>
    <t>O</t>
  </si>
  <si>
    <t>bladvolume te weinig</t>
  </si>
  <si>
    <t>Clusea rosea</t>
  </si>
  <si>
    <t>staat weg gedrukt in hoekje</t>
  </si>
  <si>
    <t>120-35-24 cm</t>
  </si>
  <si>
    <t>Vario bepl</t>
  </si>
  <si>
    <t>A4.10</t>
  </si>
  <si>
    <t xml:space="preserve">Ø40-90 cm </t>
  </si>
  <si>
    <t>A4.01</t>
  </si>
  <si>
    <t>40-40-15 cm</t>
  </si>
  <si>
    <t>Chlorophytum comosum</t>
  </si>
  <si>
    <t>mager / staat te donker inpandig</t>
  </si>
  <si>
    <t>Dracaena compacta</t>
  </si>
  <si>
    <t>A4.35</t>
  </si>
  <si>
    <t>Kamer Merte</t>
  </si>
  <si>
    <t>Z</t>
  </si>
  <si>
    <t>Ø18-16 cm</t>
  </si>
  <si>
    <t>white</t>
  </si>
  <si>
    <t>diverse zijde hang</t>
  </si>
  <si>
    <t>Kamer Sylvia</t>
  </si>
  <si>
    <t>71-31-71 cm</t>
  </si>
  <si>
    <t>3e verd</t>
  </si>
  <si>
    <t>A3.33</t>
  </si>
  <si>
    <t>Schefflera arboricola op stam</t>
  </si>
  <si>
    <t>op tijd draaien</t>
  </si>
  <si>
    <t>Schefflera arboricola busch</t>
  </si>
  <si>
    <t>A3.35</t>
  </si>
  <si>
    <t>Kentia palm</t>
  </si>
  <si>
    <t>A3.03</t>
  </si>
  <si>
    <t>Ficus benjamina op stam</t>
  </si>
  <si>
    <t xml:space="preserve">Parel RVS </t>
  </si>
  <si>
    <t>RVS</t>
  </si>
  <si>
    <t>Dracaena janet Graig</t>
  </si>
  <si>
    <t>A3.15</t>
  </si>
  <si>
    <t>80-80-20 cm</t>
  </si>
  <si>
    <t xml:space="preserve">Plantportret </t>
  </si>
  <si>
    <t>hg</t>
  </si>
  <si>
    <t>A3.21</t>
  </si>
  <si>
    <t>Ø60-54 cm</t>
  </si>
  <si>
    <t>Ficus benjamina</t>
  </si>
  <si>
    <t>60-25-80 cm</t>
  </si>
  <si>
    <t>MDF</t>
  </si>
  <si>
    <t>blauw</t>
  </si>
  <si>
    <t>Aspidistra</t>
  </si>
  <si>
    <t>A3.21a</t>
  </si>
  <si>
    <t>Dracanea lemon lime</t>
  </si>
  <si>
    <t>A3.23</t>
  </si>
  <si>
    <t>geel</t>
  </si>
  <si>
    <t>A3.20</t>
  </si>
  <si>
    <t>Dracaena ulysis</t>
  </si>
  <si>
    <t>Ø40-20 cm</t>
  </si>
  <si>
    <t>Cascara</t>
  </si>
  <si>
    <t>A3.22</t>
  </si>
  <si>
    <t>Dracaena dorado</t>
  </si>
  <si>
    <t>A3.02</t>
  </si>
  <si>
    <t>Dracaena lindel</t>
  </si>
  <si>
    <t>A3.06</t>
  </si>
  <si>
    <t>A3.27</t>
  </si>
  <si>
    <t>2e verd</t>
  </si>
  <si>
    <t>A2.37</t>
  </si>
  <si>
    <t>Yucca rostrata</t>
  </si>
  <si>
    <t>staat los op pot/ opnieuw opplanten</t>
  </si>
  <si>
    <t>A2.12</t>
  </si>
  <si>
    <t>A2.35</t>
  </si>
  <si>
    <t>Ficus cyasthistipula op stam</t>
  </si>
  <si>
    <t>12 st inboeten</t>
  </si>
  <si>
    <t>A2.29</t>
  </si>
  <si>
    <t>A2.15</t>
  </si>
  <si>
    <t>Croton Norma</t>
  </si>
  <si>
    <t>A2.13</t>
  </si>
  <si>
    <t>Dracaena fragrans</t>
  </si>
  <si>
    <t>A2.11</t>
  </si>
  <si>
    <t>Ø50-40 cm</t>
  </si>
  <si>
    <t>Parel RVS</t>
  </si>
  <si>
    <t>rvs</t>
  </si>
  <si>
    <t>A2.06</t>
  </si>
  <si>
    <t>Dracaena cintho</t>
  </si>
  <si>
    <t>A2.18</t>
  </si>
  <si>
    <t>bruine punten verwijderen</t>
  </si>
  <si>
    <t>1e verd</t>
  </si>
  <si>
    <t>A1.03</t>
  </si>
  <si>
    <t>A1.03E</t>
  </si>
  <si>
    <t>A1.03C</t>
  </si>
  <si>
    <t>Croton Iceton</t>
  </si>
  <si>
    <t xml:space="preserve">60-20-18 cm </t>
  </si>
  <si>
    <t>Aglaonema marie</t>
  </si>
  <si>
    <t>verjongen</t>
  </si>
  <si>
    <t>A1.03B</t>
  </si>
  <si>
    <t>A1.03A/ kamer CP</t>
  </si>
  <si>
    <t>Bij zitje /A1.08</t>
  </si>
  <si>
    <t xml:space="preserve">40-40-90 cm </t>
  </si>
  <si>
    <t>Prestige plus</t>
  </si>
  <si>
    <t>grey</t>
  </si>
  <si>
    <t>geen daglicht</t>
  </si>
  <si>
    <t>A1.07</t>
  </si>
  <si>
    <t>Croton petra koppen</t>
  </si>
  <si>
    <t>magere bepl in verhouding pot/plant</t>
  </si>
  <si>
    <t>A1.09</t>
  </si>
  <si>
    <t>matig/ ruimte in gebruik/ niet storen</t>
  </si>
  <si>
    <t>A1.11</t>
  </si>
  <si>
    <t>Dracanea serulossa</t>
  </si>
  <si>
    <t>A1.13</t>
  </si>
  <si>
    <t>LEC centrum A1.21</t>
  </si>
  <si>
    <t>Ø21-20 cm</t>
  </si>
  <si>
    <t xml:space="preserve">Lechuza </t>
  </si>
  <si>
    <t>mt</t>
  </si>
  <si>
    <t>Vergader ruimte A1.02</t>
  </si>
  <si>
    <t>Dracanea dorado</t>
  </si>
  <si>
    <t>Dracaena marginata</t>
  </si>
  <si>
    <t xml:space="preserve">geen daglicht /matig </t>
  </si>
  <si>
    <t xml:space="preserve">gang </t>
  </si>
  <si>
    <t>1000-60- cm</t>
  </si>
  <si>
    <t xml:space="preserve">Meubelbak </t>
  </si>
  <si>
    <t>hout</t>
  </si>
  <si>
    <t>Rhapis / Drac serullosa</t>
  </si>
  <si>
    <t>Led verlichting aangebracht/ matig</t>
  </si>
  <si>
    <t>Traphuis</t>
  </si>
  <si>
    <t>240-80 cm</t>
  </si>
  <si>
    <t>Mix assortiment Artificial beplanting</t>
  </si>
  <si>
    <t>Beg grond</t>
  </si>
  <si>
    <t>kantine</t>
  </si>
  <si>
    <t>H</t>
  </si>
  <si>
    <t>Ø120-100 cm</t>
  </si>
  <si>
    <t>Caryotha mitis</t>
  </si>
  <si>
    <t xml:space="preserve"> bepl staat klem geen watermeter</t>
  </si>
  <si>
    <t xml:space="preserve">40-40-100 cm </t>
  </si>
  <si>
    <t xml:space="preserve">Prestige plus </t>
  </si>
  <si>
    <t>Strelizia nicola</t>
  </si>
  <si>
    <t>Leeg</t>
  </si>
  <si>
    <t xml:space="preserve"> Ø43-130 cm </t>
  </si>
  <si>
    <t xml:space="preserve">Cono </t>
  </si>
  <si>
    <t>Alocasia Calidora</t>
  </si>
  <si>
    <t xml:space="preserve">Ø43-75 cm </t>
  </si>
  <si>
    <t>Entree/ buiten</t>
  </si>
  <si>
    <t>120-35-75cm</t>
  </si>
  <si>
    <t xml:space="preserve">Largo </t>
  </si>
  <si>
    <t>rood</t>
  </si>
  <si>
    <t>Aucuba japonica</t>
  </si>
  <si>
    <t>bakken draaien/ bak beschadigd</t>
  </si>
  <si>
    <t>Studentenzaken</t>
  </si>
  <si>
    <t>Aspidistra eliator</t>
  </si>
  <si>
    <t>Gebouw B</t>
  </si>
  <si>
    <t>B0.04</t>
  </si>
  <si>
    <t>Ficus Amstel king</t>
  </si>
  <si>
    <t>B0.06</t>
  </si>
  <si>
    <t>Dracaena burley</t>
  </si>
  <si>
    <t>B0.11</t>
  </si>
  <si>
    <t xml:space="preserve">Ficus cyasthistipula </t>
  </si>
  <si>
    <t>B1.02</t>
  </si>
  <si>
    <t>Anthurium</t>
  </si>
  <si>
    <t>Philodendron  Green emerald</t>
  </si>
  <si>
    <t>B1.06</t>
  </si>
  <si>
    <t>Ficus longlifolia</t>
  </si>
  <si>
    <t>B1.11</t>
  </si>
  <si>
    <t>B1.07</t>
  </si>
  <si>
    <t>B1.05</t>
  </si>
  <si>
    <t>B1.03</t>
  </si>
  <si>
    <t>B1.01</t>
  </si>
  <si>
    <t>B1.13</t>
  </si>
  <si>
    <t>B1.15</t>
  </si>
  <si>
    <t>B1.19</t>
  </si>
  <si>
    <t>geen bepl alleen lokalen</t>
  </si>
  <si>
    <t>gang bij zitje</t>
  </si>
  <si>
    <t>Schefflera amate</t>
  </si>
  <si>
    <t xml:space="preserve">35-35-30 cm </t>
  </si>
  <si>
    <t>toplaag aanvullen/netter afwerken</t>
  </si>
  <si>
    <t>B3.09</t>
  </si>
  <si>
    <t>Anthurium wit</t>
  </si>
  <si>
    <t>B3.07</t>
  </si>
  <si>
    <t>Anthurium rose</t>
  </si>
  <si>
    <t xml:space="preserve">40-40-75 cm </t>
  </si>
  <si>
    <t>Lechuza cubico</t>
  </si>
  <si>
    <t>B3.05</t>
  </si>
  <si>
    <t xml:space="preserve">21-21-20 cm </t>
  </si>
  <si>
    <t>Lechuza</t>
  </si>
  <si>
    <t>Ficus microcarpa</t>
  </si>
  <si>
    <t>B3.01</t>
  </si>
  <si>
    <t>B3.03</t>
  </si>
  <si>
    <t>B3.02</t>
  </si>
  <si>
    <t>Dracaena Lemon lime</t>
  </si>
  <si>
    <t>B3.04</t>
  </si>
  <si>
    <t>magere beplanting</t>
  </si>
  <si>
    <t>Aglaonema silver bay</t>
  </si>
  <si>
    <t>B3.06</t>
  </si>
  <si>
    <t>inpandig</t>
  </si>
  <si>
    <t>B4.19</t>
  </si>
  <si>
    <t xml:space="preserve">50-50-90 cm </t>
  </si>
  <si>
    <t>120-40-20 cm</t>
  </si>
  <si>
    <t>Meubelbak</t>
  </si>
  <si>
    <t>7073 cm</t>
  </si>
  <si>
    <t>Pennisetum</t>
  </si>
  <si>
    <t xml:space="preserve">150-40-20 cm </t>
  </si>
  <si>
    <t>7043 cm</t>
  </si>
  <si>
    <t>Ficus lyrata bambino vertakt</t>
  </si>
  <si>
    <t>Ficus lyrata touf</t>
  </si>
  <si>
    <t xml:space="preserve">80-30-43 cm </t>
  </si>
  <si>
    <t xml:space="preserve">Solo </t>
  </si>
  <si>
    <t>Aspidistrata eliator</t>
  </si>
  <si>
    <t>toplaag afwerken/ bruine punten/ geen daglicht</t>
  </si>
  <si>
    <t>B4.07</t>
  </si>
  <si>
    <t>in bespreking</t>
  </si>
  <si>
    <t>B4.05</t>
  </si>
  <si>
    <t>Beaucarnea</t>
  </si>
  <si>
    <t>Anthurium rood</t>
  </si>
  <si>
    <t xml:space="preserve">60-20-14 cm </t>
  </si>
  <si>
    <t>B4.03</t>
  </si>
  <si>
    <t>Pleomele anita</t>
  </si>
  <si>
    <t>B4.01/ pantry</t>
  </si>
  <si>
    <t>Areca palm</t>
  </si>
  <si>
    <t>mager</t>
  </si>
  <si>
    <t>Gebouw C</t>
  </si>
  <si>
    <t>Frailemborg 141</t>
  </si>
  <si>
    <t>receptie</t>
  </si>
  <si>
    <t>Ø50-45 cm</t>
  </si>
  <si>
    <t>Cascara ball</t>
  </si>
  <si>
    <t xml:space="preserve">Schefflera arboricola op stam </t>
  </si>
  <si>
    <t>Anthurium jungle kung</t>
  </si>
  <si>
    <t>C0.04</t>
  </si>
  <si>
    <t>C0.06</t>
  </si>
  <si>
    <t xml:space="preserve">Schefflera arboricola </t>
  </si>
  <si>
    <t>matig op leeftijd</t>
  </si>
  <si>
    <t>C0.10</t>
  </si>
  <si>
    <t>C0.30</t>
  </si>
  <si>
    <t>Croton petra</t>
  </si>
  <si>
    <t xml:space="preserve"> verd -1</t>
  </si>
  <si>
    <t>C1.02</t>
  </si>
  <si>
    <t>Croton norma</t>
  </si>
  <si>
    <t>C1.06</t>
  </si>
  <si>
    <t>C1.04</t>
  </si>
  <si>
    <t>C1.112 / ict</t>
  </si>
  <si>
    <t>Dracaena ulyses</t>
  </si>
  <si>
    <t>matig daglicht /</t>
  </si>
  <si>
    <t>C1.05</t>
  </si>
  <si>
    <t>C1.01</t>
  </si>
  <si>
    <t>matig/ standplaats te licht</t>
  </si>
  <si>
    <t>Ficus Golden king</t>
  </si>
  <si>
    <t>model snoei tepassen</t>
  </si>
  <si>
    <t>leeg</t>
  </si>
  <si>
    <t>C1.08</t>
  </si>
  <si>
    <t>C1.10</t>
  </si>
  <si>
    <t>C1.12</t>
  </si>
  <si>
    <t>C1.16</t>
  </si>
  <si>
    <t>C1.17</t>
  </si>
  <si>
    <t>C1.15</t>
  </si>
  <si>
    <t>C1.111</t>
  </si>
  <si>
    <t>Dracaean compacta</t>
  </si>
  <si>
    <t>C1.13</t>
  </si>
  <si>
    <t>Ficus reginald</t>
  </si>
  <si>
    <t>C1.09</t>
  </si>
  <si>
    <t>C1.07</t>
  </si>
  <si>
    <t>Entree</t>
  </si>
  <si>
    <t xml:space="preserve">60-60-50 cm </t>
  </si>
  <si>
    <t xml:space="preserve">Prestige </t>
  </si>
  <si>
    <t>14-14-26 cm</t>
  </si>
  <si>
    <t>2C208</t>
  </si>
  <si>
    <t xml:space="preserve">40-15-18 cm </t>
  </si>
  <si>
    <t>Lechuza deltini</t>
  </si>
  <si>
    <t>Pleomele reflexa</t>
  </si>
  <si>
    <t>2C206</t>
  </si>
  <si>
    <t>gang</t>
  </si>
  <si>
    <t>matig/ geen daglicht</t>
  </si>
  <si>
    <t>2C204</t>
  </si>
  <si>
    <t>Ficus elastica tineke/ pleomele</t>
  </si>
  <si>
    <t>Philodendron red emerald</t>
  </si>
  <si>
    <t>bepl veel te groot in verhouding</t>
  </si>
  <si>
    <t>2C202</t>
  </si>
  <si>
    <t>2C201</t>
  </si>
  <si>
    <t xml:space="preserve"> 14-14-26 cm</t>
  </si>
  <si>
    <t>Aglaonema freedman</t>
  </si>
  <si>
    <t>2C203</t>
  </si>
  <si>
    <t>Chamedorea elegance</t>
  </si>
  <si>
    <t>oranje</t>
  </si>
  <si>
    <t>2C205</t>
  </si>
  <si>
    <t>Spathyllum sensation</t>
  </si>
  <si>
    <t>2C207</t>
  </si>
  <si>
    <t>2C209</t>
  </si>
  <si>
    <t>2C213</t>
  </si>
  <si>
    <t>2C224</t>
  </si>
  <si>
    <t>2C222b</t>
  </si>
  <si>
    <t>2C222a</t>
  </si>
  <si>
    <t xml:space="preserve">Anthurium </t>
  </si>
  <si>
    <t>2C220</t>
  </si>
  <si>
    <t>2C218</t>
  </si>
  <si>
    <t>2C216</t>
  </si>
  <si>
    <t>Keuken</t>
  </si>
  <si>
    <t>Totalen</t>
  </si>
  <si>
    <t>Totaal aantal plantenbakken</t>
  </si>
  <si>
    <t>Totalen levend VE</t>
  </si>
  <si>
    <t>Aantal plantenbakken ZIJDE</t>
  </si>
  <si>
    <t>Totalen zijde VE</t>
  </si>
  <si>
    <t xml:space="preserve"> Mevr C. Aaldering</t>
  </si>
  <si>
    <t>College</t>
  </si>
  <si>
    <t>Almere</t>
  </si>
  <si>
    <t>begane grond</t>
  </si>
  <si>
    <t>Ficus benjaminia op stam</t>
  </si>
  <si>
    <t>Kentia howea Fosteriana</t>
  </si>
  <si>
    <t>Dracaena Janet Lind</t>
  </si>
  <si>
    <t>Aspidistra Elatior</t>
  </si>
  <si>
    <t>Trachycarpus fortenei</t>
  </si>
  <si>
    <t>Ø 80 - 80 cm</t>
  </si>
  <si>
    <t>Ø 43 -75 cm</t>
  </si>
  <si>
    <t>Ø 60 - 60 cm</t>
  </si>
  <si>
    <t xml:space="preserve">Sydney aluminium plantenbak </t>
  </si>
  <si>
    <t xml:space="preserve">Primus standaard structuur </t>
  </si>
  <si>
    <t>Kentia Howea Fosteriana</t>
  </si>
  <si>
    <t>Aspidistra elatior</t>
  </si>
  <si>
    <t>Ficus lyrata vertakt</t>
  </si>
  <si>
    <t>Dracaena riki</t>
  </si>
  <si>
    <t>Philodendron petusem</t>
  </si>
  <si>
    <t>Ficus amstel king</t>
  </si>
  <si>
    <t>Ficus lyrata op stam</t>
  </si>
  <si>
    <t>eerste verdieping</t>
  </si>
  <si>
    <t>tweede verdieping</t>
  </si>
  <si>
    <t xml:space="preserve">eerste verdieping </t>
  </si>
  <si>
    <t>Ø 100 - 80 cm</t>
  </si>
  <si>
    <t>Ø 50 - 50 cm</t>
  </si>
  <si>
    <t>Ø 80 -80 cm</t>
  </si>
  <si>
    <t>Ø 100 -80 cm</t>
  </si>
  <si>
    <t>Rise structuur</t>
  </si>
  <si>
    <t xml:space="preserve">Florida aluminium </t>
  </si>
  <si>
    <t>Zuid</t>
  </si>
  <si>
    <t>Hydroplant Kentia (howea) forsteriana</t>
  </si>
  <si>
    <t xml:space="preserve">Hydroplant Philodendron Pertusem (monstera) </t>
  </si>
  <si>
    <t xml:space="preserve">Hydroplant Philodendron Imperial green </t>
  </si>
  <si>
    <t>Hydroplant Dreceana lemon surprise</t>
  </si>
  <si>
    <t xml:space="preserve">Hydroplant Dreceana Compacto </t>
  </si>
  <si>
    <t>Hydroplant Dreceana lemon surprise (3)</t>
  </si>
  <si>
    <t>Hydroplant Philodendron Imperial green (3)</t>
  </si>
  <si>
    <t>hydroplant Philodendron Imperial green (3)</t>
  </si>
  <si>
    <t>Hydroplant Dracaenea cintho</t>
  </si>
  <si>
    <t>Hydroplant yucca</t>
  </si>
  <si>
    <t>Hydroplant Aralia</t>
  </si>
  <si>
    <t>hydroplant dracaena cintho</t>
  </si>
  <si>
    <t xml:space="preserve">hydroplant kentia (howea) forsteriana </t>
  </si>
  <si>
    <t>hydroplant philodendron pertusem</t>
  </si>
  <si>
    <t>Hydroplant Dreceana marginata</t>
  </si>
  <si>
    <t>Hydroplant 3 verschillende tafelplantjes</t>
  </si>
  <si>
    <t>Hydroplant Kentia (howea) forstenriana</t>
  </si>
  <si>
    <t>Gemengd (3 verschillende tafelplantjes)</t>
  </si>
  <si>
    <t>Hydroplant Dreceana lemon surprise (3 x )</t>
  </si>
  <si>
    <t>hydroplant Dreceana lemon surprise (3 x )</t>
  </si>
  <si>
    <t>Hydroplant Philodendron Pertusem (monstera)</t>
  </si>
  <si>
    <t>Hydroplant Philodendron Imperial green (3 x )</t>
  </si>
  <si>
    <t>Hydroplant Dreceana Compacta (3 x)</t>
  </si>
  <si>
    <t>Hydroplant Aralia (polyscias)fabian</t>
  </si>
  <si>
    <t>Hydroplant Drecena lemon surprise (3x)</t>
  </si>
  <si>
    <t>Hydroplant Yuca( 2x)</t>
  </si>
  <si>
    <t>Hydroplant Kentia (2x)</t>
  </si>
  <si>
    <t>Hydroplant Aralia Fabian (3x)</t>
  </si>
  <si>
    <t>Dracena compacta (3x)</t>
  </si>
  <si>
    <t>Hydroplant Philodendron Imperial green (3 in een pot)</t>
  </si>
  <si>
    <t>Hydroplant Dreceana lemon surprise (3 in een pot)</t>
  </si>
  <si>
    <t>2 Hydroplant Kentia</t>
  </si>
  <si>
    <t>2 hydroplant Dracaena lemon surprise</t>
  </si>
  <si>
    <t>Dracaena Cintho</t>
  </si>
  <si>
    <t>Dracaena Lemon (3 in pot)</t>
  </si>
  <si>
    <t>Philodendron imperial green (3 in pot)</t>
  </si>
  <si>
    <t xml:space="preserve">Philodendron Pertusem </t>
  </si>
  <si>
    <t>Dracaena cinthto</t>
  </si>
  <si>
    <t xml:space="preserve">Dracaena cintho </t>
  </si>
  <si>
    <t>Dracaena lemone</t>
  </si>
  <si>
    <t>Hydroplant Dracaena cintho</t>
  </si>
  <si>
    <t>Hydroplant Dracaena compacta</t>
  </si>
  <si>
    <t>Hydroplant Philodendron imperial</t>
  </si>
  <si>
    <t>123 A op de Postjesweg 1</t>
  </si>
  <si>
    <t>123 B op de Postjesweg</t>
  </si>
  <si>
    <t>kantoor beneden (links)</t>
  </si>
  <si>
    <t>Projectbureau</t>
  </si>
  <si>
    <t>kantoor beneden (rechts)</t>
  </si>
  <si>
    <t>docentenkamer 3e etage</t>
  </si>
  <si>
    <t>kamer Sandra Lim A Po</t>
  </si>
  <si>
    <t>572a</t>
  </si>
  <si>
    <t>572b</t>
  </si>
  <si>
    <t>599b</t>
  </si>
  <si>
    <t>old school</t>
  </si>
  <si>
    <t>GReenroom</t>
  </si>
  <si>
    <t>Kamer Marleen 255</t>
  </si>
  <si>
    <t>Kamer Pieter 255</t>
  </si>
  <si>
    <t>599C</t>
  </si>
  <si>
    <t>599D</t>
  </si>
  <si>
    <t>599A</t>
  </si>
  <si>
    <t>589b</t>
  </si>
  <si>
    <t>589c</t>
  </si>
  <si>
    <t>?</t>
  </si>
  <si>
    <t>341A</t>
  </si>
  <si>
    <t>292F</t>
  </si>
  <si>
    <t>292G</t>
  </si>
  <si>
    <t>287 en 284</t>
  </si>
  <si>
    <t>310A</t>
  </si>
  <si>
    <t>Receptie 1</t>
  </si>
  <si>
    <t>Receptie 2</t>
  </si>
  <si>
    <t>Congierge</t>
  </si>
  <si>
    <t>Lunchruimte OD</t>
  </si>
  <si>
    <t>Opleiding</t>
  </si>
  <si>
    <t xml:space="preserve">Flowburo </t>
  </si>
  <si>
    <t>Frank Sanders Akademie</t>
  </si>
  <si>
    <t>Jan des Bouvrie College</t>
  </si>
  <si>
    <t>Directie</t>
  </si>
  <si>
    <t>Johan Cruyff College</t>
  </si>
  <si>
    <t>PACT Oldschool</t>
  </si>
  <si>
    <t>PACT Greenroom</t>
  </si>
  <si>
    <t>PACT muziek buro</t>
  </si>
  <si>
    <t>PACT kantoor</t>
  </si>
  <si>
    <t>Schoonheidverzorging</t>
  </si>
  <si>
    <t>Haarverzorging</t>
  </si>
  <si>
    <t>LEC</t>
  </si>
  <si>
    <t>Sport &amp; Bewegen</t>
  </si>
  <si>
    <t>House of events</t>
  </si>
  <si>
    <t xml:space="preserve">M&amp;C en MUA </t>
  </si>
  <si>
    <t>Juridische Dienstverlening</t>
  </si>
  <si>
    <t>Verkoop en Entree</t>
  </si>
  <si>
    <t>Beleidsmedewerkers</t>
  </si>
  <si>
    <t>Communicatie &amp; Marketing</t>
  </si>
  <si>
    <t>P&amp;O</t>
  </si>
  <si>
    <t>Mode &amp; Jean School</t>
  </si>
  <si>
    <t>Facilitair</t>
  </si>
  <si>
    <t>OD</t>
  </si>
  <si>
    <t xml:space="preserve">Zwart </t>
  </si>
  <si>
    <t>licht grijs</t>
  </si>
  <si>
    <t>wit</t>
  </si>
  <si>
    <t>bruin</t>
  </si>
  <si>
    <t>zwart</t>
  </si>
  <si>
    <t>groen</t>
  </si>
  <si>
    <t>Zwart</t>
  </si>
  <si>
    <t>grijs</t>
  </si>
  <si>
    <t>Groen</t>
  </si>
  <si>
    <t>Europaboulevard 13</t>
  </si>
  <si>
    <t>1079 PC</t>
  </si>
  <si>
    <t>Straat van Florida 1</t>
  </si>
  <si>
    <t>1334 PA</t>
  </si>
  <si>
    <t xml:space="preserve">Ficus </t>
  </si>
  <si>
    <t>Reflexa</t>
  </si>
  <si>
    <t>Rhapsis</t>
  </si>
  <si>
    <t>Howea</t>
  </si>
  <si>
    <t>Dracaena</t>
  </si>
  <si>
    <t>Amate</t>
  </si>
  <si>
    <t>Anita</t>
  </si>
  <si>
    <t>West</t>
  </si>
  <si>
    <t>Schefflera</t>
  </si>
  <si>
    <t>Philodendron</t>
  </si>
  <si>
    <t>Croton</t>
  </si>
  <si>
    <t>Yuacca</t>
  </si>
  <si>
    <t>Elastica</t>
  </si>
  <si>
    <t>Caryota</t>
  </si>
  <si>
    <t>Laan van Spartaan 2</t>
  </si>
  <si>
    <t>1061 MA</t>
  </si>
  <si>
    <t>Hilversum</t>
  </si>
  <si>
    <t>Arena 301</t>
  </si>
  <si>
    <t>1213 NW</t>
  </si>
  <si>
    <t>Kentia Palm</t>
  </si>
  <si>
    <t>Strelitzia Nicola</t>
  </si>
  <si>
    <t>Waaierpalm Livistona chenisis</t>
  </si>
  <si>
    <t>Anthurium Elipticum ‘Jungle’hybriden</t>
  </si>
  <si>
    <t>Strelitzia toef</t>
  </si>
  <si>
    <t xml:space="preserve">Ø 28-19 cm </t>
  </si>
  <si>
    <t xml:space="preserve">Ø 28 </t>
  </si>
  <si>
    <t xml:space="preserve">Ø 25 </t>
  </si>
  <si>
    <t xml:space="preserve">Ø 50 </t>
  </si>
  <si>
    <t xml:space="preserve">Monstera deliciosa </t>
  </si>
  <si>
    <t>Airport</t>
  </si>
  <si>
    <t>Opaallaan 25</t>
  </si>
  <si>
    <t>2132 XV</t>
  </si>
  <si>
    <t>Hoofddorp</t>
  </si>
  <si>
    <t>Ambius Live Picture</t>
  </si>
  <si>
    <t>huur</t>
  </si>
  <si>
    <t>Moswand</t>
  </si>
  <si>
    <t>Para vert</t>
  </si>
  <si>
    <t>Interieurbeplanting diversen</t>
  </si>
  <si>
    <t>Opaallaan</t>
  </si>
  <si>
    <t>Zijden planten</t>
  </si>
  <si>
    <t>Diamantlaan</t>
  </si>
  <si>
    <t>Westpoort</t>
  </si>
  <si>
    <t>Tempelhofstraat 80</t>
  </si>
  <si>
    <t xml:space="preserve"> Caryota mitis toef</t>
  </si>
  <si>
    <t>Jan Breemenstraat</t>
  </si>
  <si>
    <t xml:space="preserve">Ø 70-140 cm  </t>
  </si>
  <si>
    <t xml:space="preserve">Ø 100-60 cm  </t>
  </si>
  <si>
    <t>Tempelhofstraat</t>
  </si>
  <si>
    <t>Lease 49 maanden (2019)</t>
  </si>
  <si>
    <t>Zijde planten</t>
  </si>
  <si>
    <t>lease: looptijd 36 maanden 2022</t>
  </si>
  <si>
    <t>Sfeerplafond</t>
  </si>
  <si>
    <t xml:space="preserve">Ø 60-60 cm  </t>
  </si>
  <si>
    <t>smartwall</t>
  </si>
  <si>
    <t xml:space="preserve">Ø 200-200 cm </t>
  </si>
  <si>
    <t>Lelystad</t>
  </si>
  <si>
    <t xml:space="preserve">1043 EB </t>
  </si>
  <si>
    <t>Agorawagenplein 1</t>
  </si>
  <si>
    <t>8224 KP</t>
  </si>
  <si>
    <t>Diverse plantenbakken</t>
  </si>
  <si>
    <t>Centrum</t>
  </si>
  <si>
    <t xml:space="preserve">Da Costastraat </t>
  </si>
  <si>
    <t>Noord</t>
  </si>
  <si>
    <t>Gare du Nord 5</t>
  </si>
  <si>
    <t>1022 LD</t>
  </si>
  <si>
    <t>i.uriot@rocva.nl</t>
  </si>
  <si>
    <t>Iwan Uriot</t>
  </si>
  <si>
    <t>Lec: 1.57</t>
  </si>
  <si>
    <t>Plant</t>
  </si>
  <si>
    <t>Lec: 1.56</t>
  </si>
  <si>
    <t>Op de grond</t>
  </si>
  <si>
    <t>Atelier 2/ 1.55</t>
  </si>
  <si>
    <t>2.66</t>
  </si>
  <si>
    <t>Aan de muur</t>
  </si>
  <si>
    <t>2.67</t>
  </si>
  <si>
    <t>2.70</t>
  </si>
  <si>
    <t>2.72</t>
  </si>
  <si>
    <t>Examenbureau Koen/Anoushka</t>
  </si>
  <si>
    <t>2.78</t>
  </si>
  <si>
    <t>2.79</t>
  </si>
  <si>
    <t>2.80</t>
  </si>
  <si>
    <t>Receptie Juridische</t>
  </si>
  <si>
    <t>kluisjes/vensterbank</t>
  </si>
  <si>
    <t>2.52</t>
  </si>
  <si>
    <t>Receptie Zorg en Welzijn</t>
  </si>
  <si>
    <t>3.74</t>
  </si>
  <si>
    <t>3.75</t>
  </si>
  <si>
    <t>Receptie Handel</t>
  </si>
  <si>
    <t>4.74</t>
  </si>
  <si>
    <t>4.76</t>
  </si>
  <si>
    <t xml:space="preserve">kluisjes/vensterbak </t>
  </si>
  <si>
    <t>4.78</t>
  </si>
  <si>
    <t>Receptie bouw/infra</t>
  </si>
  <si>
    <t>5.64</t>
  </si>
  <si>
    <t>6.50</t>
  </si>
  <si>
    <t>m.lenderink@rocva.nl</t>
  </si>
  <si>
    <t>Mike Lenderink</t>
  </si>
  <si>
    <t>e.vieveen1@rocva.nl</t>
  </si>
  <si>
    <t>Esther Vieveen</t>
  </si>
  <si>
    <t>Remmy Hoek</t>
  </si>
  <si>
    <t>r.hoek@rocva.nl</t>
  </si>
  <si>
    <t>Lindsey Mastenbroek</t>
  </si>
  <si>
    <t>l.mastenbroek@rocva.nl</t>
  </si>
  <si>
    <t>Groene wand</t>
  </si>
  <si>
    <t>Da Costastraat</t>
  </si>
  <si>
    <t>Kunstplanten</t>
  </si>
  <si>
    <t>Zuidoost</t>
  </si>
  <si>
    <t>Amstelland</t>
  </si>
  <si>
    <t>E.vieveen@rocva.nl</t>
  </si>
  <si>
    <t>Maalderij 37</t>
  </si>
  <si>
    <t>1185 ZC</t>
  </si>
  <si>
    <t>Amstelveen</t>
  </si>
  <si>
    <t>Begane grond</t>
  </si>
  <si>
    <t>0.09/afd. innofix</t>
  </si>
  <si>
    <t>aantal levend</t>
  </si>
  <si>
    <t>Ø 40-75 cm</t>
  </si>
  <si>
    <t>Beaucarnea recuvata</t>
  </si>
  <si>
    <t>Centrale hal</t>
  </si>
  <si>
    <t>Ficus amstel king op stam</t>
  </si>
  <si>
    <t>Ø 95-75 cm</t>
  </si>
  <si>
    <t>Ø 95-40 cm</t>
  </si>
  <si>
    <t>1.08</t>
  </si>
  <si>
    <t>2.15</t>
  </si>
  <si>
    <t>2.13 / directie</t>
  </si>
  <si>
    <t>2.82 / docentenruimte</t>
  </si>
  <si>
    <t>3.25 / manager opleidingen</t>
  </si>
  <si>
    <t>3.81D / manager</t>
  </si>
  <si>
    <t>3.69B</t>
  </si>
  <si>
    <t>Ø 32-66 cm</t>
  </si>
  <si>
    <t>VAVO</t>
  </si>
  <si>
    <t>VOvA</t>
  </si>
  <si>
    <t>Pyra Vert</t>
  </si>
  <si>
    <t>Ficus benjaminia</t>
  </si>
  <si>
    <t>Kunst/zijden</t>
  </si>
  <si>
    <t>Kentia howea fosteriana</t>
  </si>
  <si>
    <t>Dracaena janet lind</t>
  </si>
  <si>
    <t>Aspidistra elateor</t>
  </si>
  <si>
    <t>Diversen</t>
  </si>
  <si>
    <t>Totaal</t>
  </si>
  <si>
    <t>Strelitzia nicolai</t>
  </si>
  <si>
    <t>Livistona chenisis</t>
  </si>
  <si>
    <t>Anthurium elipticum</t>
  </si>
  <si>
    <t>Monstera deliciosa</t>
  </si>
  <si>
    <t>Muurplanten</t>
  </si>
  <si>
    <t>Caryota mitis toef</t>
  </si>
  <si>
    <t>Philodendron imperial</t>
  </si>
  <si>
    <t>Dracaena lemon</t>
  </si>
  <si>
    <t>Dracaena compacto</t>
  </si>
  <si>
    <t>Aralia polyscias fabian</t>
  </si>
  <si>
    <t>Ficus cyastistipula</t>
  </si>
  <si>
    <t xml:space="preserve">Ficus eslastica </t>
  </si>
  <si>
    <t>Croton iceton</t>
  </si>
  <si>
    <t>Zijde hangplanten</t>
  </si>
  <si>
    <t>Alocasisa calidora</t>
  </si>
  <si>
    <t>Acuba japonica</t>
  </si>
  <si>
    <t xml:space="preserve">Aantallen per plantensoort per college </t>
  </si>
  <si>
    <t>Anne Dubbelaar</t>
  </si>
  <si>
    <t>a.dubbelaar@rocva.nl</t>
  </si>
  <si>
    <t>Poort</t>
  </si>
  <si>
    <t>Buiten Globe gebouw</t>
  </si>
  <si>
    <t>derde verdieping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</si>
</sst>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i/>
      <u/>
      <sz val="10"/>
      <color rgb="FF0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rgb="FFA6A6A6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u/>
      <sz val="9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u/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BEBEB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0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0" xfId="0" applyProtection="1">
      <protection locked="0"/>
    </xf>
    <xf numFmtId="0" fontId="3" fillId="0" borderId="4" xfId="0" applyFont="1" applyBorder="1"/>
    <xf numFmtId="0" fontId="4" fillId="0" borderId="6" xfId="0" applyFont="1" applyBorder="1" applyAlignment="1">
      <alignment horizontal="left"/>
    </xf>
    <xf numFmtId="0" fontId="3" fillId="0" borderId="0" xfId="0" applyFont="1" applyProtection="1">
      <protection locked="0"/>
    </xf>
    <xf numFmtId="0" fontId="3" fillId="0" borderId="7" xfId="0" applyFont="1" applyBorder="1"/>
    <xf numFmtId="0" fontId="4" fillId="0" borderId="3" xfId="0" applyFont="1" applyBorder="1" applyAlignment="1">
      <alignment horizontal="left"/>
    </xf>
    <xf numFmtId="0" fontId="0" fillId="0" borderId="8" xfId="0" applyBorder="1" applyAlignment="1">
      <alignment vertical="top"/>
    </xf>
    <xf numFmtId="0" fontId="0" fillId="0" borderId="8" xfId="0" applyBorder="1" applyAlignment="1">
      <alignment horizontal="left" vertical="top"/>
    </xf>
    <xf numFmtId="0" fontId="4" fillId="3" borderId="12" xfId="0" applyFont="1" applyFill="1" applyBorder="1" applyAlignment="1">
      <alignment vertical="center"/>
    </xf>
    <xf numFmtId="0" fontId="5" fillId="3" borderId="12" xfId="0" applyFont="1" applyFill="1" applyBorder="1" applyAlignment="1">
      <alignment horizontal="left" vertical="top"/>
    </xf>
    <xf numFmtId="0" fontId="6" fillId="4" borderId="12" xfId="0" applyFont="1" applyFill="1" applyBorder="1" applyAlignment="1">
      <alignment vertical="top"/>
    </xf>
    <xf numFmtId="0" fontId="6" fillId="4" borderId="12" xfId="0" applyFont="1" applyFill="1" applyBorder="1" applyAlignment="1">
      <alignment horizontal="left" vertical="top"/>
    </xf>
    <xf numFmtId="0" fontId="6" fillId="4" borderId="12" xfId="0" applyFont="1" applyFill="1" applyBorder="1" applyAlignment="1">
      <alignment horizontal="center" textRotation="90" wrapText="1"/>
    </xf>
    <xf numFmtId="0" fontId="6" fillId="4" borderId="12" xfId="0" applyFont="1" applyFill="1" applyBorder="1" applyAlignment="1">
      <alignment horizontal="left" wrapText="1"/>
    </xf>
    <xf numFmtId="0" fontId="6" fillId="4" borderId="12" xfId="0" applyFont="1" applyFill="1" applyBorder="1" applyAlignment="1">
      <alignment horizontal="center" textRotation="90"/>
    </xf>
    <xf numFmtId="0" fontId="6" fillId="4" borderId="12" xfId="0" applyFont="1" applyFill="1" applyBorder="1" applyAlignment="1">
      <alignment horizontal="left" textRotation="90" wrapText="1"/>
    </xf>
    <xf numFmtId="0" fontId="6" fillId="4" borderId="15" xfId="0" applyFont="1" applyFill="1" applyBorder="1" applyAlignment="1">
      <alignment horizontal="center" textRotation="90" wrapText="1"/>
    </xf>
    <xf numFmtId="0" fontId="6" fillId="4" borderId="12" xfId="0" applyFont="1" applyFill="1" applyBorder="1" applyAlignment="1">
      <alignment horizontal="left" textRotation="90"/>
    </xf>
    <xf numFmtId="0" fontId="0" fillId="0" borderId="13" xfId="0" applyBorder="1" applyAlignment="1">
      <alignment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8" fillId="4" borderId="13" xfId="0" applyFont="1" applyFill="1" applyBorder="1" applyAlignment="1" applyProtection="1">
      <alignment vertical="top"/>
      <protection locked="0"/>
    </xf>
    <xf numFmtId="0" fontId="8" fillId="4" borderId="14" xfId="0" applyFont="1" applyFill="1" applyBorder="1" applyAlignment="1" applyProtection="1">
      <alignment horizontal="left" vertical="top"/>
      <protection locked="0"/>
    </xf>
    <xf numFmtId="0" fontId="8" fillId="4" borderId="2" xfId="0" applyFont="1" applyFill="1" applyBorder="1" applyAlignment="1" applyProtection="1">
      <alignment horizontal="left" vertical="top"/>
      <protection locked="0"/>
    </xf>
    <xf numFmtId="0" fontId="8" fillId="4" borderId="15" xfId="0" applyFont="1" applyFill="1" applyBorder="1" applyAlignment="1" applyProtection="1">
      <alignment horizontal="left" vertical="top"/>
      <protection locked="0"/>
    </xf>
    <xf numFmtId="1" fontId="10" fillId="0" borderId="12" xfId="0" applyNumberFormat="1" applyFont="1" applyBorder="1" applyAlignment="1" applyProtection="1">
      <alignment horizontal="left" vertical="top"/>
      <protection locked="0"/>
    </xf>
    <xf numFmtId="0" fontId="11" fillId="5" borderId="17" xfId="0" applyFont="1" applyFill="1" applyBorder="1" applyAlignment="1" applyProtection="1">
      <alignment wrapText="1"/>
      <protection locked="0"/>
    </xf>
    <xf numFmtId="0" fontId="10" fillId="0" borderId="16" xfId="0" applyFont="1" applyBorder="1" applyAlignment="1" applyProtection="1">
      <alignment horizontal="left" vertical="top"/>
      <protection locked="0"/>
    </xf>
    <xf numFmtId="0" fontId="12" fillId="0" borderId="17" xfId="0" applyFont="1" applyBorder="1" applyAlignment="1" applyProtection="1">
      <alignment horizontal="center" wrapText="1"/>
      <protection locked="0"/>
    </xf>
    <xf numFmtId="164" fontId="12" fillId="0" borderId="17" xfId="0" applyNumberFormat="1" applyFont="1" applyBorder="1" applyAlignment="1" applyProtection="1">
      <alignment horizontal="center" wrapText="1"/>
      <protection locked="0"/>
    </xf>
    <xf numFmtId="0" fontId="10" fillId="0" borderId="12" xfId="0" applyFont="1" applyBorder="1" applyAlignment="1" applyProtection="1">
      <alignment horizontal="left" vertical="top"/>
      <protection locked="0"/>
    </xf>
    <xf numFmtId="0" fontId="12" fillId="0" borderId="17" xfId="0" applyFont="1" applyBorder="1" applyAlignment="1" applyProtection="1">
      <alignment wrapText="1"/>
      <protection locked="0"/>
    </xf>
    <xf numFmtId="0" fontId="9" fillId="0" borderId="12" xfId="0" applyFont="1" applyBorder="1" applyAlignment="1" applyProtection="1">
      <alignment horizontal="left" vertical="top"/>
      <protection locked="0"/>
    </xf>
    <xf numFmtId="0" fontId="9" fillId="0" borderId="15" xfId="0" applyFont="1" applyBorder="1" applyAlignment="1" applyProtection="1">
      <alignment horizontal="left" vertical="top"/>
      <protection locked="0"/>
    </xf>
    <xf numFmtId="0" fontId="9" fillId="0" borderId="14" xfId="0" applyFont="1" applyBorder="1" applyAlignment="1" applyProtection="1">
      <alignment horizontal="left" vertical="top"/>
      <protection locked="0"/>
    </xf>
    <xf numFmtId="0" fontId="10" fillId="0" borderId="18" xfId="0" applyFont="1" applyBorder="1" applyAlignment="1" applyProtection="1">
      <alignment horizontal="left" vertical="top"/>
      <protection locked="0"/>
    </xf>
    <xf numFmtId="1" fontId="10" fillId="6" borderId="12" xfId="0" applyNumberFormat="1" applyFont="1" applyFill="1" applyBorder="1" applyAlignment="1" applyProtection="1">
      <alignment horizontal="left" vertical="top"/>
      <protection locked="0"/>
    </xf>
    <xf numFmtId="0" fontId="9" fillId="6" borderId="12" xfId="0" applyFont="1" applyFill="1" applyBorder="1" applyAlignment="1" applyProtection="1">
      <alignment horizontal="center"/>
      <protection locked="0"/>
    </xf>
    <xf numFmtId="0" fontId="13" fillId="6" borderId="12" xfId="0" applyFont="1" applyFill="1" applyBorder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12" fillId="5" borderId="17" xfId="0" applyFont="1" applyFill="1" applyBorder="1" applyAlignment="1" applyProtection="1">
      <alignment wrapText="1"/>
      <protection locked="0"/>
    </xf>
    <xf numFmtId="164" fontId="10" fillId="0" borderId="12" xfId="0" applyNumberFormat="1" applyFont="1" applyBorder="1" applyAlignment="1" applyProtection="1">
      <alignment horizontal="center"/>
      <protection locked="0"/>
    </xf>
    <xf numFmtId="0" fontId="12" fillId="0" borderId="17" xfId="0" applyFont="1" applyBorder="1" applyAlignment="1" applyProtection="1">
      <alignment horizontal="left" wrapText="1"/>
      <protection locked="0"/>
    </xf>
    <xf numFmtId="0" fontId="12" fillId="6" borderId="12" xfId="0" applyFont="1" applyFill="1" applyBorder="1" applyAlignment="1" applyProtection="1">
      <alignment horizontal="center"/>
      <protection locked="0"/>
    </xf>
    <xf numFmtId="0" fontId="12" fillId="6" borderId="17" xfId="0" applyFont="1" applyFill="1" applyBorder="1" applyAlignment="1" applyProtection="1">
      <alignment wrapText="1"/>
      <protection locked="0"/>
    </xf>
    <xf numFmtId="0" fontId="10" fillId="6" borderId="16" xfId="0" applyFont="1" applyFill="1" applyBorder="1" applyAlignment="1" applyProtection="1">
      <alignment horizontal="left" vertical="top"/>
      <protection locked="0"/>
    </xf>
    <xf numFmtId="0" fontId="12" fillId="6" borderId="17" xfId="0" applyFont="1" applyFill="1" applyBorder="1" applyAlignment="1" applyProtection="1">
      <alignment horizontal="center" wrapText="1"/>
      <protection locked="0"/>
    </xf>
    <xf numFmtId="164" fontId="12" fillId="6" borderId="17" xfId="0" applyNumberFormat="1" applyFont="1" applyFill="1" applyBorder="1" applyAlignment="1" applyProtection="1">
      <alignment horizontal="center" wrapText="1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9" fillId="6" borderId="12" xfId="0" applyFont="1" applyFill="1" applyBorder="1" applyAlignment="1" applyProtection="1">
      <alignment horizontal="left" vertical="top"/>
      <protection locked="0"/>
    </xf>
    <xf numFmtId="0" fontId="9" fillId="6" borderId="15" xfId="0" applyFont="1" applyFill="1" applyBorder="1" applyAlignment="1" applyProtection="1">
      <alignment horizontal="left" vertical="top"/>
      <protection locked="0"/>
    </xf>
    <xf numFmtId="0" fontId="9" fillId="6" borderId="14" xfId="0" applyFont="1" applyFill="1" applyBorder="1" applyAlignment="1" applyProtection="1">
      <alignment horizontal="left" vertical="top"/>
      <protection locked="0"/>
    </xf>
    <xf numFmtId="0" fontId="10" fillId="6" borderId="18" xfId="0" applyFont="1" applyFill="1" applyBorder="1" applyAlignment="1" applyProtection="1">
      <alignment horizontal="left" vertical="top"/>
      <protection locked="0"/>
    </xf>
    <xf numFmtId="0" fontId="12" fillId="6" borderId="17" xfId="0" applyFont="1" applyFill="1" applyBorder="1" applyAlignment="1" applyProtection="1">
      <alignment horizontal="left" wrapText="1"/>
      <protection locked="0"/>
    </xf>
    <xf numFmtId="0" fontId="9" fillId="6" borderId="0" xfId="0" applyFont="1" applyFill="1" applyProtection="1">
      <protection locked="0"/>
    </xf>
    <xf numFmtId="1" fontId="12" fillId="0" borderId="12" xfId="0" applyNumberFormat="1" applyFont="1" applyBorder="1" applyAlignment="1" applyProtection="1">
      <alignment horizontal="left" vertical="top"/>
      <protection locked="0"/>
    </xf>
    <xf numFmtId="0" fontId="12" fillId="0" borderId="16" xfId="0" applyFont="1" applyBorder="1" applyAlignment="1" applyProtection="1">
      <alignment horizontal="left" vertical="top"/>
      <protection locked="0"/>
    </xf>
    <xf numFmtId="164" fontId="12" fillId="0" borderId="12" xfId="0" applyNumberFormat="1" applyFont="1" applyBorder="1" applyAlignment="1" applyProtection="1">
      <alignment horizontal="center"/>
      <protection locked="0"/>
    </xf>
    <xf numFmtId="0" fontId="12" fillId="0" borderId="12" xfId="0" applyFont="1" applyBorder="1" applyAlignment="1" applyProtection="1">
      <alignment horizontal="left" vertical="top"/>
      <protection locked="0"/>
    </xf>
    <xf numFmtId="0" fontId="12" fillId="0" borderId="15" xfId="0" applyFont="1" applyBorder="1" applyAlignment="1" applyProtection="1">
      <alignment horizontal="left" vertical="top"/>
      <protection locked="0"/>
    </xf>
    <xf numFmtId="0" fontId="12" fillId="0" borderId="14" xfId="0" applyFont="1" applyBorder="1" applyAlignment="1" applyProtection="1">
      <alignment horizontal="left" vertical="top"/>
      <protection locked="0"/>
    </xf>
    <xf numFmtId="0" fontId="12" fillId="0" borderId="18" xfId="0" applyFont="1" applyBorder="1" applyAlignment="1" applyProtection="1">
      <alignment horizontal="left" vertical="top"/>
      <protection locked="0"/>
    </xf>
    <xf numFmtId="1" fontId="12" fillId="6" borderId="12" xfId="0" applyNumberFormat="1" applyFont="1" applyFill="1" applyBorder="1" applyAlignment="1" applyProtection="1">
      <alignment horizontal="left" vertical="top"/>
      <protection locked="0"/>
    </xf>
    <xf numFmtId="0" fontId="12" fillId="0" borderId="0" xfId="0" applyFont="1" applyProtection="1">
      <protection locked="0"/>
    </xf>
    <xf numFmtId="0" fontId="10" fillId="0" borderId="12" xfId="0" applyFont="1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center" vertical="top"/>
      <protection locked="0"/>
    </xf>
    <xf numFmtId="0" fontId="14" fillId="0" borderId="12" xfId="0" applyFont="1" applyBorder="1" applyAlignment="1" applyProtection="1">
      <alignment horizontal="left" vertical="top"/>
      <protection locked="0"/>
    </xf>
    <xf numFmtId="0" fontId="15" fillId="4" borderId="12" xfId="0" applyFont="1" applyFill="1" applyBorder="1" applyAlignment="1" applyProtection="1">
      <alignment horizontal="left" vertical="top"/>
      <protection locked="0"/>
    </xf>
    <xf numFmtId="0" fontId="7" fillId="0" borderId="8" xfId="0" applyFont="1" applyBorder="1" applyAlignment="1" applyProtection="1">
      <alignment horizontal="left" vertical="top"/>
      <protection locked="0"/>
    </xf>
    <xf numFmtId="0" fontId="14" fillId="6" borderId="12" xfId="0" applyFont="1" applyFill="1" applyBorder="1" applyAlignment="1" applyProtection="1">
      <alignment horizontal="left" vertical="top"/>
      <protection locked="0"/>
    </xf>
    <xf numFmtId="164" fontId="14" fillId="6" borderId="12" xfId="0" applyNumberFormat="1" applyFont="1" applyFill="1" applyBorder="1" applyAlignment="1" applyProtection="1">
      <alignment horizontal="center"/>
      <protection locked="0"/>
    </xf>
    <xf numFmtId="0" fontId="14" fillId="0" borderId="15" xfId="0" applyFont="1" applyBorder="1" applyAlignment="1" applyProtection="1">
      <alignment horizontal="left" vertical="top"/>
      <protection locked="0"/>
    </xf>
    <xf numFmtId="0" fontId="16" fillId="0" borderId="0" xfId="0" applyFont="1" applyProtection="1">
      <protection locked="0"/>
    </xf>
    <xf numFmtId="0" fontId="17" fillId="0" borderId="0" xfId="0" applyFont="1" applyAlignment="1" applyProtection="1">
      <alignment vertical="top"/>
      <protection locked="0"/>
    </xf>
    <xf numFmtId="0" fontId="17" fillId="0" borderId="0" xfId="0" applyFont="1" applyAlignment="1" applyProtection="1">
      <alignment horizontal="left" vertical="top"/>
      <protection locked="0"/>
    </xf>
    <xf numFmtId="164" fontId="17" fillId="0" borderId="0" xfId="0" applyNumberFormat="1" applyFont="1" applyAlignment="1" applyProtection="1">
      <alignment horizontal="center"/>
      <protection locked="0"/>
    </xf>
    <xf numFmtId="0" fontId="10" fillId="0" borderId="19" xfId="0" applyFont="1" applyBorder="1" applyAlignment="1" applyProtection="1">
      <alignment horizontal="left"/>
      <protection locked="0"/>
    </xf>
    <xf numFmtId="164" fontId="0" fillId="8" borderId="17" xfId="0" applyNumberFormat="1" applyFill="1" applyBorder="1" applyAlignment="1" applyProtection="1">
      <alignment horizontal="center"/>
      <protection locked="0"/>
    </xf>
    <xf numFmtId="164" fontId="4" fillId="8" borderId="17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164" fontId="4" fillId="8" borderId="3" xfId="0" applyNumberFormat="1" applyFont="1" applyFill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6" fillId="4" borderId="12" xfId="0" applyFont="1" applyFill="1" applyBorder="1" applyAlignment="1">
      <alignment horizontal="left" vertical="top"/>
    </xf>
    <xf numFmtId="0" fontId="4" fillId="0" borderId="3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6" fillId="4" borderId="12" xfId="0" applyFont="1" applyFill="1" applyBorder="1" applyAlignment="1">
      <alignment horizontal="left" vertical="top"/>
    </xf>
    <xf numFmtId="164" fontId="12" fillId="0" borderId="4" xfId="0" applyNumberFormat="1" applyFont="1" applyBorder="1" applyAlignment="1" applyProtection="1">
      <alignment horizontal="center" wrapText="1"/>
      <protection locked="0"/>
    </xf>
    <xf numFmtId="0" fontId="12" fillId="0" borderId="4" xfId="0" applyFont="1" applyBorder="1" applyAlignment="1" applyProtection="1">
      <alignment wrapText="1"/>
      <protection locked="0"/>
    </xf>
    <xf numFmtId="0" fontId="9" fillId="0" borderId="17" xfId="0" applyFont="1" applyBorder="1"/>
    <xf numFmtId="0" fontId="10" fillId="0" borderId="21" xfId="0" applyFont="1" applyBorder="1" applyAlignment="1" applyProtection="1">
      <alignment horizontal="left" vertical="top"/>
      <protection locked="0"/>
    </xf>
    <xf numFmtId="0" fontId="12" fillId="0" borderId="4" xfId="0" applyFont="1" applyBorder="1" applyAlignment="1" applyProtection="1">
      <alignment horizontal="center" wrapText="1"/>
      <protection locked="0"/>
    </xf>
    <xf numFmtId="0" fontId="0" fillId="0" borderId="17" xfId="0" applyBorder="1"/>
    <xf numFmtId="0" fontId="10" fillId="0" borderId="0" xfId="0" applyFont="1" applyBorder="1" applyAlignment="1" applyProtection="1">
      <alignment horizontal="left" vertical="top"/>
      <protection locked="0"/>
    </xf>
    <xf numFmtId="0" fontId="9" fillId="6" borderId="15" xfId="0" applyFont="1" applyFill="1" applyBorder="1" applyAlignment="1" applyProtection="1">
      <alignment horizontal="center"/>
      <protection locked="0"/>
    </xf>
    <xf numFmtId="1" fontId="10" fillId="6" borderId="19" xfId="0" applyNumberFormat="1" applyFont="1" applyFill="1" applyBorder="1" applyAlignment="1" applyProtection="1">
      <alignment horizontal="left" vertical="top"/>
      <protection locked="0"/>
    </xf>
    <xf numFmtId="1" fontId="10" fillId="6" borderId="16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>
      <alignment horizontal="right"/>
    </xf>
    <xf numFmtId="0" fontId="0" fillId="0" borderId="8" xfId="0" applyBorder="1" applyAlignment="1">
      <alignment horizontal="right" vertical="top"/>
    </xf>
    <xf numFmtId="0" fontId="5" fillId="3" borderId="12" xfId="0" applyFont="1" applyFill="1" applyBorder="1" applyAlignment="1">
      <alignment horizontal="right" vertical="top"/>
    </xf>
    <xf numFmtId="0" fontId="6" fillId="4" borderId="12" xfId="0" applyFont="1" applyFill="1" applyBorder="1" applyAlignment="1">
      <alignment horizontal="right" vertical="top"/>
    </xf>
    <xf numFmtId="0" fontId="6" fillId="4" borderId="12" xfId="0" applyFont="1" applyFill="1" applyBorder="1" applyAlignment="1">
      <alignment horizontal="right" wrapText="1"/>
    </xf>
    <xf numFmtId="0" fontId="0" fillId="0" borderId="14" xfId="0" applyBorder="1" applyAlignment="1">
      <alignment horizontal="right" vertical="top"/>
    </xf>
    <xf numFmtId="0" fontId="8" fillId="4" borderId="14" xfId="0" applyFont="1" applyFill="1" applyBorder="1" applyAlignment="1" applyProtection="1">
      <alignment horizontal="right" vertical="top"/>
      <protection locked="0"/>
    </xf>
    <xf numFmtId="0" fontId="15" fillId="4" borderId="12" xfId="0" applyFont="1" applyFill="1" applyBorder="1" applyAlignment="1" applyProtection="1">
      <alignment horizontal="right" vertical="top"/>
      <protection locked="0"/>
    </xf>
    <xf numFmtId="0" fontId="17" fillId="0" borderId="0" xfId="0" applyFont="1" applyAlignment="1" applyProtection="1">
      <alignment horizontal="right" vertical="top"/>
      <protection locked="0"/>
    </xf>
    <xf numFmtId="0" fontId="0" fillId="0" borderId="0" xfId="0" applyAlignment="1" applyProtection="1">
      <alignment horizontal="right"/>
      <protection locked="0"/>
    </xf>
    <xf numFmtId="0" fontId="9" fillId="0" borderId="17" xfId="0" applyFont="1" applyBorder="1" applyAlignment="1">
      <alignment horizontal="right"/>
    </xf>
    <xf numFmtId="0" fontId="9" fillId="0" borderId="17" xfId="0" applyFont="1" applyBorder="1" applyAlignment="1">
      <alignment wrapText="1"/>
    </xf>
    <xf numFmtId="0" fontId="10" fillId="0" borderId="17" xfId="0" applyFont="1" applyBorder="1"/>
    <xf numFmtId="0" fontId="10" fillId="0" borderId="17" xfId="0" applyFont="1" applyBorder="1" applyAlignment="1">
      <alignment horizontal="right"/>
    </xf>
    <xf numFmtId="1" fontId="10" fillId="0" borderId="13" xfId="0" applyNumberFormat="1" applyFont="1" applyBorder="1" applyAlignment="1" applyProtection="1">
      <alignment horizontal="left" vertical="top"/>
      <protection locked="0"/>
    </xf>
    <xf numFmtId="0" fontId="8" fillId="4" borderId="20" xfId="0" applyFont="1" applyFill="1" applyBorder="1" applyAlignment="1" applyProtection="1">
      <alignment horizontal="left" vertical="top"/>
      <protection locked="0"/>
    </xf>
    <xf numFmtId="0" fontId="9" fillId="0" borderId="16" xfId="0" applyFont="1" applyBorder="1" applyAlignment="1" applyProtection="1">
      <alignment horizontal="center" vertical="top"/>
      <protection locked="0"/>
    </xf>
    <xf numFmtId="0" fontId="4" fillId="0" borderId="3" xfId="0" applyFont="1" applyBorder="1" applyAlignment="1">
      <alignment horizontal="left"/>
    </xf>
    <xf numFmtId="0" fontId="6" fillId="4" borderId="12" xfId="0" applyFont="1" applyFill="1" applyBorder="1" applyAlignment="1">
      <alignment horizontal="left" vertical="top"/>
    </xf>
    <xf numFmtId="0" fontId="4" fillId="0" borderId="6" xfId="0" applyFont="1" applyBorder="1" applyAlignment="1">
      <alignment horizontal="left"/>
    </xf>
    <xf numFmtId="0" fontId="9" fillId="0" borderId="4" xfId="0" applyFont="1" applyBorder="1"/>
    <xf numFmtId="0" fontId="9" fillId="6" borderId="22" xfId="0" applyFont="1" applyFill="1" applyBorder="1" applyAlignment="1" applyProtection="1">
      <alignment horizontal="center"/>
      <protection locked="0"/>
    </xf>
    <xf numFmtId="0" fontId="9" fillId="0" borderId="17" xfId="0" applyFont="1" applyBorder="1" applyProtection="1">
      <protection locked="0"/>
    </xf>
    <xf numFmtId="0" fontId="9" fillId="6" borderId="17" xfId="0" applyFont="1" applyFill="1" applyBorder="1" applyAlignment="1" applyProtection="1">
      <alignment horizontal="center"/>
      <protection locked="0"/>
    </xf>
    <xf numFmtId="164" fontId="19" fillId="0" borderId="3" xfId="0" applyNumberFormat="1" applyFont="1" applyBorder="1" applyAlignment="1" applyProtection="1">
      <alignment horizontal="center"/>
      <protection locked="0"/>
    </xf>
    <xf numFmtId="164" fontId="19" fillId="8" borderId="17" xfId="0" applyNumberFormat="1" applyFont="1" applyFill="1" applyBorder="1" applyAlignment="1" applyProtection="1">
      <alignment horizontal="center"/>
      <protection locked="0"/>
    </xf>
    <xf numFmtId="164" fontId="19" fillId="0" borderId="17" xfId="0" applyNumberFormat="1" applyFont="1" applyBorder="1" applyAlignment="1" applyProtection="1">
      <alignment horizontal="center"/>
      <protection locked="0"/>
    </xf>
    <xf numFmtId="164" fontId="16" fillId="8" borderId="17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left" wrapText="1"/>
      <protection locked="0"/>
    </xf>
    <xf numFmtId="0" fontId="20" fillId="0" borderId="0" xfId="0" applyFont="1"/>
    <xf numFmtId="1" fontId="10" fillId="0" borderId="23" xfId="0" applyNumberFormat="1" applyFont="1" applyBorder="1" applyAlignment="1" applyProtection="1">
      <alignment horizontal="left" vertical="top"/>
      <protection locked="0"/>
    </xf>
    <xf numFmtId="1" fontId="10" fillId="0" borderId="24" xfId="0" applyNumberFormat="1" applyFont="1" applyBorder="1" applyAlignment="1" applyProtection="1">
      <alignment horizontal="left" vertical="top"/>
      <protection locked="0"/>
    </xf>
    <xf numFmtId="0" fontId="12" fillId="0" borderId="25" xfId="0" applyFont="1" applyBorder="1" applyAlignment="1" applyProtection="1">
      <alignment horizontal="center" wrapText="1"/>
      <protection locked="0"/>
    </xf>
    <xf numFmtId="0" fontId="9" fillId="0" borderId="25" xfId="0" applyFont="1" applyBorder="1"/>
    <xf numFmtId="0" fontId="12" fillId="0" borderId="25" xfId="0" applyFont="1" applyBorder="1" applyAlignment="1" applyProtection="1">
      <alignment wrapText="1"/>
      <protection locked="0"/>
    </xf>
    <xf numFmtId="1" fontId="10" fillId="0" borderId="17" xfId="0" applyNumberFormat="1" applyFont="1" applyBorder="1" applyAlignment="1" applyProtection="1">
      <alignment horizontal="left" vertical="top"/>
      <protection locked="0"/>
    </xf>
    <xf numFmtId="0" fontId="20" fillId="0" borderId="17" xfId="0" applyFont="1" applyBorder="1"/>
    <xf numFmtId="0" fontId="10" fillId="0" borderId="17" xfId="0" applyFont="1" applyBorder="1" applyAlignment="1" applyProtection="1">
      <alignment horizontal="left" vertical="top"/>
      <protection locked="0"/>
    </xf>
    <xf numFmtId="0" fontId="20" fillId="0" borderId="0" xfId="0" applyFont="1" applyAlignment="1">
      <alignment vertical="center"/>
    </xf>
    <xf numFmtId="0" fontId="20" fillId="0" borderId="25" xfId="0" applyFont="1" applyBorder="1"/>
    <xf numFmtId="0" fontId="9" fillId="0" borderId="21" xfId="0" applyFont="1" applyBorder="1" applyAlignment="1" applyProtection="1">
      <alignment horizontal="center" vertical="top"/>
      <protection locked="0"/>
    </xf>
    <xf numFmtId="0" fontId="0" fillId="0" borderId="4" xfId="0" applyBorder="1"/>
    <xf numFmtId="0" fontId="9" fillId="6" borderId="19" xfId="0" applyFont="1" applyFill="1" applyBorder="1" applyAlignment="1" applyProtection="1">
      <alignment horizontal="center"/>
      <protection locked="0"/>
    </xf>
    <xf numFmtId="0" fontId="13" fillId="6" borderId="19" xfId="0" applyFont="1" applyFill="1" applyBorder="1" applyAlignment="1" applyProtection="1">
      <alignment horizontal="center"/>
      <protection locked="0"/>
    </xf>
    <xf numFmtId="0" fontId="13" fillId="6" borderId="17" xfId="0" applyFont="1" applyFill="1" applyBorder="1" applyAlignment="1" applyProtection="1">
      <alignment horizontal="center"/>
      <protection locked="0"/>
    </xf>
    <xf numFmtId="0" fontId="14" fillId="0" borderId="13" xfId="0" applyFont="1" applyBorder="1" applyAlignment="1" applyProtection="1">
      <alignment horizontal="left" vertical="top"/>
      <protection locked="0"/>
    </xf>
    <xf numFmtId="0" fontId="12" fillId="0" borderId="3" xfId="0" applyFont="1" applyBorder="1" applyAlignment="1" applyProtection="1">
      <alignment wrapText="1"/>
      <protection locked="0"/>
    </xf>
    <xf numFmtId="0" fontId="9" fillId="0" borderId="3" xfId="0" applyFont="1" applyBorder="1"/>
    <xf numFmtId="0" fontId="12" fillId="0" borderId="26" xfId="0" applyFont="1" applyBorder="1" applyAlignment="1" applyProtection="1">
      <alignment wrapText="1"/>
      <protection locked="0"/>
    </xf>
    <xf numFmtId="0" fontId="10" fillId="0" borderId="15" xfId="0" applyFont="1" applyBorder="1" applyAlignment="1" applyProtection="1">
      <alignment horizontal="left"/>
      <protection locked="0"/>
    </xf>
    <xf numFmtId="0" fontId="3" fillId="0" borderId="17" xfId="0" applyFont="1" applyBorder="1" applyAlignment="1" applyProtection="1">
      <alignment horizontal="left"/>
      <protection locked="0"/>
    </xf>
    <xf numFmtId="0" fontId="15" fillId="4" borderId="17" xfId="0" applyFont="1" applyFill="1" applyBorder="1" applyAlignment="1" applyProtection="1">
      <alignment horizontal="left" vertical="top"/>
      <protection locked="0"/>
    </xf>
    <xf numFmtId="0" fontId="7" fillId="0" borderId="17" xfId="0" applyFont="1" applyBorder="1" applyAlignment="1" applyProtection="1">
      <alignment horizontal="left" vertical="top"/>
      <protection locked="0"/>
    </xf>
    <xf numFmtId="0" fontId="14" fillId="6" borderId="17" xfId="0" applyFont="1" applyFill="1" applyBorder="1" applyAlignment="1" applyProtection="1">
      <alignment horizontal="left" vertical="top"/>
      <protection locked="0"/>
    </xf>
    <xf numFmtId="164" fontId="14" fillId="6" borderId="17" xfId="0" applyNumberFormat="1" applyFont="1" applyFill="1" applyBorder="1" applyAlignment="1" applyProtection="1">
      <alignment horizontal="center"/>
      <protection locked="0"/>
    </xf>
    <xf numFmtId="0" fontId="22" fillId="0" borderId="0" xfId="0" applyFont="1"/>
    <xf numFmtId="0" fontId="1" fillId="9" borderId="17" xfId="0" applyFont="1" applyFill="1" applyBorder="1"/>
    <xf numFmtId="0" fontId="1" fillId="9" borderId="17" xfId="0" applyFont="1" applyFill="1" applyBorder="1" applyAlignment="1">
      <alignment horizontal="center" textRotation="90"/>
    </xf>
    <xf numFmtId="0" fontId="21" fillId="9" borderId="17" xfId="0" applyFont="1" applyFill="1" applyBorder="1"/>
    <xf numFmtId="0" fontId="0" fillId="9" borderId="17" xfId="0" applyFill="1" applyBorder="1"/>
    <xf numFmtId="0" fontId="21" fillId="10" borderId="17" xfId="0" applyFont="1" applyFill="1" applyBorder="1"/>
    <xf numFmtId="0" fontId="0" fillId="10" borderId="17" xfId="0" applyFill="1" applyBorder="1"/>
    <xf numFmtId="0" fontId="1" fillId="10" borderId="17" xfId="0" applyFont="1" applyFill="1" applyBorder="1"/>
    <xf numFmtId="0" fontId="0" fillId="6" borderId="0" xfId="0" applyFill="1"/>
    <xf numFmtId="0" fontId="10" fillId="6" borderId="21" xfId="0" applyFont="1" applyFill="1" applyBorder="1" applyAlignment="1" applyProtection="1">
      <alignment horizontal="left" vertical="top"/>
      <protection locked="0"/>
    </xf>
    <xf numFmtId="0" fontId="0" fillId="6" borderId="17" xfId="0" applyFill="1" applyBorder="1"/>
    <xf numFmtId="0" fontId="9" fillId="6" borderId="17" xfId="0" applyFont="1" applyFill="1" applyBorder="1"/>
    <xf numFmtId="0" fontId="10" fillId="6" borderId="0" xfId="0" applyFont="1" applyFill="1" applyBorder="1" applyAlignment="1" applyProtection="1">
      <alignment horizontal="left" vertical="top"/>
      <protection locked="0"/>
    </xf>
    <xf numFmtId="0" fontId="12" fillId="6" borderId="7" xfId="0" applyFont="1" applyFill="1" applyBorder="1" applyAlignment="1" applyProtection="1">
      <alignment horizontal="center" wrapText="1"/>
      <protection locked="0"/>
    </xf>
    <xf numFmtId="0" fontId="0" fillId="6" borderId="7" xfId="0" applyFill="1" applyBorder="1"/>
    <xf numFmtId="0" fontId="0" fillId="6" borderId="0" xfId="0" applyFill="1" applyBorder="1"/>
    <xf numFmtId="0" fontId="11" fillId="6" borderId="17" xfId="0" applyFont="1" applyFill="1" applyBorder="1" applyAlignment="1" applyProtection="1">
      <alignment wrapText="1"/>
      <protection locked="0"/>
    </xf>
    <xf numFmtId="0" fontId="12" fillId="6" borderId="7" xfId="0" applyFont="1" applyFill="1" applyBorder="1" applyAlignment="1" applyProtection="1">
      <alignment wrapText="1"/>
      <protection locked="0"/>
    </xf>
    <xf numFmtId="0" fontId="9" fillId="0" borderId="0" xfId="0" applyFont="1"/>
    <xf numFmtId="0" fontId="9" fillId="6" borderId="0" xfId="0" applyFont="1" applyFill="1"/>
    <xf numFmtId="164" fontId="9" fillId="0" borderId="3" xfId="0" applyNumberFormat="1" applyFont="1" applyBorder="1" applyAlignment="1" applyProtection="1">
      <alignment horizontal="center"/>
      <protection locked="0"/>
    </xf>
    <xf numFmtId="164" fontId="9" fillId="8" borderId="17" xfId="0" applyNumberFormat="1" applyFont="1" applyFill="1" applyBorder="1" applyAlignment="1" applyProtection="1">
      <alignment horizontal="center"/>
      <protection locked="0"/>
    </xf>
    <xf numFmtId="164" fontId="6" fillId="8" borderId="3" xfId="0" applyNumberFormat="1" applyFont="1" applyFill="1" applyBorder="1" applyAlignment="1" applyProtection="1">
      <alignment horizontal="center"/>
      <protection locked="0"/>
    </xf>
    <xf numFmtId="164" fontId="9" fillId="0" borderId="17" xfId="0" applyNumberFormat="1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left"/>
      <protection locked="0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2" fillId="0" borderId="1" xfId="1" applyBorder="1" applyAlignment="1" applyProtection="1">
      <alignment horizontal="left"/>
      <protection locked="0"/>
    </xf>
    <xf numFmtId="0" fontId="6" fillId="7" borderId="1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/>
    </xf>
    <xf numFmtId="0" fontId="6" fillId="7" borderId="3" xfId="0" applyFont="1" applyFill="1" applyBorder="1" applyAlignment="1">
      <alignment horizontal="left"/>
    </xf>
    <xf numFmtId="0" fontId="14" fillId="7" borderId="1" xfId="0" applyFont="1" applyFill="1" applyBorder="1" applyAlignment="1">
      <alignment horizontal="left"/>
    </xf>
    <xf numFmtId="0" fontId="14" fillId="7" borderId="2" xfId="0" applyFont="1" applyFill="1" applyBorder="1" applyAlignment="1">
      <alignment horizontal="left"/>
    </xf>
    <xf numFmtId="0" fontId="14" fillId="7" borderId="3" xfId="0" applyFont="1" applyFill="1" applyBorder="1" applyAlignment="1">
      <alignment horizontal="left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 applyProtection="1">
      <alignment horizontal="left" vertical="top"/>
      <protection locked="0"/>
    </xf>
    <xf numFmtId="0" fontId="5" fillId="3" borderId="13" xfId="0" applyFont="1" applyFill="1" applyBorder="1" applyAlignment="1">
      <alignment horizontal="left" vertical="top"/>
    </xf>
    <xf numFmtId="0" fontId="5" fillId="3" borderId="14" xfId="0" applyFont="1" applyFill="1" applyBorder="1" applyAlignment="1">
      <alignment horizontal="left" vertical="top"/>
    </xf>
    <xf numFmtId="0" fontId="5" fillId="3" borderId="15" xfId="0" applyFont="1" applyFill="1" applyBorder="1" applyAlignment="1">
      <alignment horizontal="left" vertical="top"/>
    </xf>
    <xf numFmtId="0" fontId="6" fillId="4" borderId="12" xfId="0" applyFont="1" applyFill="1" applyBorder="1" applyAlignment="1">
      <alignment horizontal="left" vertical="top"/>
    </xf>
    <xf numFmtId="0" fontId="9" fillId="0" borderId="16" xfId="0" applyFont="1" applyBorder="1" applyAlignment="1" applyProtection="1">
      <alignment horizontal="center" vertical="top"/>
      <protection locked="0"/>
    </xf>
    <xf numFmtId="0" fontId="3" fillId="0" borderId="17" xfId="0" applyFont="1" applyBorder="1" applyAlignment="1" applyProtection="1">
      <alignment horizontal="left"/>
      <protection locked="0"/>
    </xf>
    <xf numFmtId="0" fontId="9" fillId="0" borderId="21" xfId="0" applyFont="1" applyBorder="1" applyAlignment="1" applyProtection="1">
      <alignment horizontal="center" vertical="top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30480</xdr:colOff>
      <xdr:row>9</xdr:row>
      <xdr:rowOff>121920</xdr:rowOff>
    </xdr:from>
    <xdr:to>
      <xdr:col>22</xdr:col>
      <xdr:colOff>45720</xdr:colOff>
      <xdr:row>9</xdr:row>
      <xdr:rowOff>411480</xdr:rowOff>
    </xdr:to>
    <xdr:sp macro="" textlink="">
      <xdr:nvSpPr>
        <xdr:cNvPr id="4" name="Pijl: gebogen omhoog 3">
          <a:extLst>
            <a:ext uri="{FF2B5EF4-FFF2-40B4-BE49-F238E27FC236}">
              <a16:creationId xmlns:a16="http://schemas.microsoft.com/office/drawing/2014/main" id="{DF50C0C9-96D6-44E2-AF18-EFA00F9DC34D}"/>
            </a:ext>
          </a:extLst>
        </xdr:cNvPr>
        <xdr:cNvSpPr/>
      </xdr:nvSpPr>
      <xdr:spPr>
        <a:xfrm rot="10800000">
          <a:off x="10706100" y="2065020"/>
          <a:ext cx="609600" cy="289560"/>
        </a:xfrm>
        <a:prstGeom prst="bentUpArrow">
          <a:avLst>
            <a:gd name="adj1" fmla="val 27777"/>
            <a:gd name="adj2" fmla="val 25000"/>
            <a:gd name="adj3" fmla="val 25000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22</xdr:col>
      <xdr:colOff>57150</xdr:colOff>
      <xdr:row>9</xdr:row>
      <xdr:rowOff>47625</xdr:rowOff>
    </xdr:from>
    <xdr:to>
      <xdr:col>22</xdr:col>
      <xdr:colOff>1200151</xdr:colOff>
      <xdr:row>9</xdr:row>
      <xdr:rowOff>704850</xdr:rowOff>
    </xdr:to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9690E4B3-3FD8-4003-ABF8-E52ED4289012}"/>
            </a:ext>
          </a:extLst>
        </xdr:cNvPr>
        <xdr:cNvSpPr txBox="1"/>
      </xdr:nvSpPr>
      <xdr:spPr>
        <a:xfrm>
          <a:off x="11327130" y="1990725"/>
          <a:ext cx="1143001" cy="657225"/>
        </a:xfrm>
        <a:prstGeom prst="rect">
          <a:avLst/>
        </a:prstGeom>
        <a:solidFill>
          <a:schemeClr val="lt1"/>
        </a:solidFill>
        <a:ln w="9525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800"/>
            <a:t>G:</a:t>
          </a:r>
          <a:r>
            <a:rPr lang="nl-NL" sz="800" baseline="0"/>
            <a:t> Goed</a:t>
          </a:r>
          <a:endParaRPr lang="nl-NL" sz="800"/>
        </a:p>
        <a:p>
          <a:r>
            <a:rPr lang="nl-NL" sz="800"/>
            <a:t>A: Acceptabel</a:t>
          </a:r>
        </a:p>
        <a:p>
          <a:r>
            <a:rPr lang="nl-NL" sz="800"/>
            <a:t>O: Onvoldoende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30480</xdr:colOff>
      <xdr:row>9</xdr:row>
      <xdr:rowOff>121920</xdr:rowOff>
    </xdr:from>
    <xdr:to>
      <xdr:col>17</xdr:col>
      <xdr:colOff>45720</xdr:colOff>
      <xdr:row>9</xdr:row>
      <xdr:rowOff>411480</xdr:rowOff>
    </xdr:to>
    <xdr:sp macro="" textlink="">
      <xdr:nvSpPr>
        <xdr:cNvPr id="2" name="Pijl: gebogen omhoog 1">
          <a:extLst>
            <a:ext uri="{FF2B5EF4-FFF2-40B4-BE49-F238E27FC236}">
              <a16:creationId xmlns:a16="http://schemas.microsoft.com/office/drawing/2014/main" id="{99BD0D66-2CB0-4EE6-B643-E43926F0791F}"/>
            </a:ext>
          </a:extLst>
        </xdr:cNvPr>
        <xdr:cNvSpPr/>
      </xdr:nvSpPr>
      <xdr:spPr>
        <a:xfrm rot="10800000">
          <a:off x="9745980" y="1889760"/>
          <a:ext cx="609600" cy="289560"/>
        </a:xfrm>
        <a:prstGeom prst="bentUpArrow">
          <a:avLst>
            <a:gd name="adj1" fmla="val 27777"/>
            <a:gd name="adj2" fmla="val 25000"/>
            <a:gd name="adj3" fmla="val 25000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17</xdr:col>
      <xdr:colOff>57150</xdr:colOff>
      <xdr:row>9</xdr:row>
      <xdr:rowOff>47625</xdr:rowOff>
    </xdr:from>
    <xdr:to>
      <xdr:col>17</xdr:col>
      <xdr:colOff>1200151</xdr:colOff>
      <xdr:row>9</xdr:row>
      <xdr:rowOff>704850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40937693-D242-4326-A9AE-574C4B2CEDAF}"/>
            </a:ext>
          </a:extLst>
        </xdr:cNvPr>
        <xdr:cNvSpPr txBox="1"/>
      </xdr:nvSpPr>
      <xdr:spPr>
        <a:xfrm>
          <a:off x="10367010" y="1815465"/>
          <a:ext cx="1143001" cy="657225"/>
        </a:xfrm>
        <a:prstGeom prst="rect">
          <a:avLst/>
        </a:prstGeom>
        <a:solidFill>
          <a:schemeClr val="lt1"/>
        </a:solidFill>
        <a:ln w="9525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800"/>
            <a:t>G:</a:t>
          </a:r>
          <a:r>
            <a:rPr lang="nl-NL" sz="800" baseline="0"/>
            <a:t> Goed</a:t>
          </a:r>
          <a:endParaRPr lang="nl-NL" sz="800"/>
        </a:p>
        <a:p>
          <a:r>
            <a:rPr lang="nl-NL" sz="800"/>
            <a:t>A: Acceptabel</a:t>
          </a:r>
        </a:p>
        <a:p>
          <a:r>
            <a:rPr lang="nl-NL" sz="800"/>
            <a:t>O: Onvoldoende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30480</xdr:colOff>
      <xdr:row>9</xdr:row>
      <xdr:rowOff>121920</xdr:rowOff>
    </xdr:from>
    <xdr:to>
      <xdr:col>17</xdr:col>
      <xdr:colOff>45720</xdr:colOff>
      <xdr:row>9</xdr:row>
      <xdr:rowOff>411480</xdr:rowOff>
    </xdr:to>
    <xdr:sp macro="" textlink="">
      <xdr:nvSpPr>
        <xdr:cNvPr id="2" name="Pijl: gebogen omhoog 1">
          <a:extLst>
            <a:ext uri="{FF2B5EF4-FFF2-40B4-BE49-F238E27FC236}">
              <a16:creationId xmlns:a16="http://schemas.microsoft.com/office/drawing/2014/main" id="{BF559139-FF34-4820-8E1D-EDB48A084A28}"/>
            </a:ext>
          </a:extLst>
        </xdr:cNvPr>
        <xdr:cNvSpPr/>
      </xdr:nvSpPr>
      <xdr:spPr>
        <a:xfrm rot="10800000">
          <a:off x="9745980" y="1889760"/>
          <a:ext cx="609600" cy="289560"/>
        </a:xfrm>
        <a:prstGeom prst="bentUpArrow">
          <a:avLst>
            <a:gd name="adj1" fmla="val 27777"/>
            <a:gd name="adj2" fmla="val 25000"/>
            <a:gd name="adj3" fmla="val 25000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17</xdr:col>
      <xdr:colOff>57150</xdr:colOff>
      <xdr:row>9</xdr:row>
      <xdr:rowOff>47625</xdr:rowOff>
    </xdr:from>
    <xdr:to>
      <xdr:col>17</xdr:col>
      <xdr:colOff>1200151</xdr:colOff>
      <xdr:row>9</xdr:row>
      <xdr:rowOff>704850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76201C79-1DD5-4C29-9E70-FD74C5E6193C}"/>
            </a:ext>
          </a:extLst>
        </xdr:cNvPr>
        <xdr:cNvSpPr txBox="1"/>
      </xdr:nvSpPr>
      <xdr:spPr>
        <a:xfrm>
          <a:off x="10367010" y="1815465"/>
          <a:ext cx="1143001" cy="657225"/>
        </a:xfrm>
        <a:prstGeom prst="rect">
          <a:avLst/>
        </a:prstGeom>
        <a:solidFill>
          <a:schemeClr val="lt1"/>
        </a:solidFill>
        <a:ln w="9525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800"/>
            <a:t>G:</a:t>
          </a:r>
          <a:r>
            <a:rPr lang="nl-NL" sz="800" baseline="0"/>
            <a:t> Goed</a:t>
          </a:r>
          <a:endParaRPr lang="nl-NL" sz="800"/>
        </a:p>
        <a:p>
          <a:r>
            <a:rPr lang="nl-NL" sz="800"/>
            <a:t>A: Acceptabel</a:t>
          </a:r>
        </a:p>
        <a:p>
          <a:r>
            <a:rPr lang="nl-NL" sz="800"/>
            <a:t>O: Onvoldoende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30480</xdr:colOff>
      <xdr:row>9</xdr:row>
      <xdr:rowOff>121920</xdr:rowOff>
    </xdr:from>
    <xdr:to>
      <xdr:col>17</xdr:col>
      <xdr:colOff>45720</xdr:colOff>
      <xdr:row>9</xdr:row>
      <xdr:rowOff>411480</xdr:rowOff>
    </xdr:to>
    <xdr:sp macro="" textlink="">
      <xdr:nvSpPr>
        <xdr:cNvPr id="3" name="Pijl: gebogen omhoog 2">
          <a:extLst>
            <a:ext uri="{FF2B5EF4-FFF2-40B4-BE49-F238E27FC236}">
              <a16:creationId xmlns:a16="http://schemas.microsoft.com/office/drawing/2014/main" id="{E893074E-BA26-476E-BAB8-FC539BA5638E}"/>
            </a:ext>
          </a:extLst>
        </xdr:cNvPr>
        <xdr:cNvSpPr/>
      </xdr:nvSpPr>
      <xdr:spPr>
        <a:xfrm rot="10800000">
          <a:off x="10622280" y="1889760"/>
          <a:ext cx="609600" cy="289560"/>
        </a:xfrm>
        <a:prstGeom prst="bentUpArrow">
          <a:avLst>
            <a:gd name="adj1" fmla="val 27777"/>
            <a:gd name="adj2" fmla="val 25000"/>
            <a:gd name="adj3" fmla="val 25000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17</xdr:col>
      <xdr:colOff>57150</xdr:colOff>
      <xdr:row>9</xdr:row>
      <xdr:rowOff>47625</xdr:rowOff>
    </xdr:from>
    <xdr:to>
      <xdr:col>17</xdr:col>
      <xdr:colOff>1200151</xdr:colOff>
      <xdr:row>9</xdr:row>
      <xdr:rowOff>704850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269449D1-02F0-40A2-BAEC-B3A0F748FF97}"/>
            </a:ext>
          </a:extLst>
        </xdr:cNvPr>
        <xdr:cNvSpPr txBox="1"/>
      </xdr:nvSpPr>
      <xdr:spPr>
        <a:xfrm>
          <a:off x="11243310" y="1815465"/>
          <a:ext cx="1143001" cy="657225"/>
        </a:xfrm>
        <a:prstGeom prst="rect">
          <a:avLst/>
        </a:prstGeom>
        <a:solidFill>
          <a:schemeClr val="lt1"/>
        </a:solidFill>
        <a:ln w="9525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800"/>
            <a:t>G:</a:t>
          </a:r>
          <a:r>
            <a:rPr lang="nl-NL" sz="800" baseline="0"/>
            <a:t> Goed</a:t>
          </a:r>
          <a:endParaRPr lang="nl-NL" sz="800"/>
        </a:p>
        <a:p>
          <a:r>
            <a:rPr lang="nl-NL" sz="800"/>
            <a:t>A: Acceptabel</a:t>
          </a:r>
        </a:p>
        <a:p>
          <a:r>
            <a:rPr lang="nl-NL" sz="800"/>
            <a:t>O: Onvoldoende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30480</xdr:colOff>
      <xdr:row>9</xdr:row>
      <xdr:rowOff>121920</xdr:rowOff>
    </xdr:from>
    <xdr:to>
      <xdr:col>18</xdr:col>
      <xdr:colOff>45720</xdr:colOff>
      <xdr:row>9</xdr:row>
      <xdr:rowOff>411480</xdr:rowOff>
    </xdr:to>
    <xdr:sp macro="" textlink="">
      <xdr:nvSpPr>
        <xdr:cNvPr id="4" name="Pijl: gebogen omhoog 3">
          <a:extLst>
            <a:ext uri="{FF2B5EF4-FFF2-40B4-BE49-F238E27FC236}">
              <a16:creationId xmlns:a16="http://schemas.microsoft.com/office/drawing/2014/main" id="{0ABF7114-B02B-4A88-B176-F1CD45F6FBCE}"/>
            </a:ext>
          </a:extLst>
        </xdr:cNvPr>
        <xdr:cNvSpPr/>
      </xdr:nvSpPr>
      <xdr:spPr>
        <a:xfrm rot="10800000">
          <a:off x="10696575" y="2047875"/>
          <a:ext cx="609600" cy="285750"/>
        </a:xfrm>
        <a:prstGeom prst="bentUpArrow">
          <a:avLst>
            <a:gd name="adj1" fmla="val 27777"/>
            <a:gd name="adj2" fmla="val 25000"/>
            <a:gd name="adj3" fmla="val 25000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18</xdr:col>
      <xdr:colOff>57150</xdr:colOff>
      <xdr:row>9</xdr:row>
      <xdr:rowOff>47625</xdr:rowOff>
    </xdr:from>
    <xdr:to>
      <xdr:col>18</xdr:col>
      <xdr:colOff>1200151</xdr:colOff>
      <xdr:row>9</xdr:row>
      <xdr:rowOff>704850</xdr:rowOff>
    </xdr:to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C952FBB9-E047-4FA6-8EC9-505E268E8963}"/>
            </a:ext>
          </a:extLst>
        </xdr:cNvPr>
        <xdr:cNvSpPr txBox="1"/>
      </xdr:nvSpPr>
      <xdr:spPr>
        <a:xfrm>
          <a:off x="11311890" y="1973580"/>
          <a:ext cx="1143001" cy="651510"/>
        </a:xfrm>
        <a:prstGeom prst="rect">
          <a:avLst/>
        </a:prstGeom>
        <a:solidFill>
          <a:schemeClr val="lt1"/>
        </a:solidFill>
        <a:ln w="9525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800"/>
            <a:t>G:</a:t>
          </a:r>
          <a:r>
            <a:rPr lang="nl-NL" sz="800" baseline="0"/>
            <a:t> Goed</a:t>
          </a:r>
          <a:endParaRPr lang="nl-NL" sz="800"/>
        </a:p>
        <a:p>
          <a:r>
            <a:rPr lang="nl-NL" sz="800"/>
            <a:t>A: Acceptabel</a:t>
          </a:r>
        </a:p>
        <a:p>
          <a:r>
            <a:rPr lang="nl-NL" sz="800"/>
            <a:t>O: Onvoldoende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30480</xdr:colOff>
      <xdr:row>9</xdr:row>
      <xdr:rowOff>121920</xdr:rowOff>
    </xdr:from>
    <xdr:to>
      <xdr:col>17</xdr:col>
      <xdr:colOff>45720</xdr:colOff>
      <xdr:row>9</xdr:row>
      <xdr:rowOff>411480</xdr:rowOff>
    </xdr:to>
    <xdr:sp macro="" textlink="">
      <xdr:nvSpPr>
        <xdr:cNvPr id="4" name="Pijl: gebogen omhoog 3">
          <a:extLst>
            <a:ext uri="{FF2B5EF4-FFF2-40B4-BE49-F238E27FC236}">
              <a16:creationId xmlns:a16="http://schemas.microsoft.com/office/drawing/2014/main" id="{3462A0EA-0A59-47D4-9CF2-237FF5F3BEC0}"/>
            </a:ext>
          </a:extLst>
        </xdr:cNvPr>
        <xdr:cNvSpPr/>
      </xdr:nvSpPr>
      <xdr:spPr>
        <a:xfrm rot="10800000">
          <a:off x="10696575" y="2047875"/>
          <a:ext cx="609600" cy="285750"/>
        </a:xfrm>
        <a:prstGeom prst="bentUpArrow">
          <a:avLst>
            <a:gd name="adj1" fmla="val 27777"/>
            <a:gd name="adj2" fmla="val 25000"/>
            <a:gd name="adj3" fmla="val 25000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17</xdr:col>
      <xdr:colOff>57150</xdr:colOff>
      <xdr:row>9</xdr:row>
      <xdr:rowOff>47625</xdr:rowOff>
    </xdr:from>
    <xdr:to>
      <xdr:col>17</xdr:col>
      <xdr:colOff>1200151</xdr:colOff>
      <xdr:row>9</xdr:row>
      <xdr:rowOff>704850</xdr:rowOff>
    </xdr:to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676E4B28-D985-4A1A-AA44-CC14B2888E43}"/>
            </a:ext>
          </a:extLst>
        </xdr:cNvPr>
        <xdr:cNvSpPr txBox="1"/>
      </xdr:nvSpPr>
      <xdr:spPr>
        <a:xfrm>
          <a:off x="11311890" y="1973580"/>
          <a:ext cx="1143001" cy="651510"/>
        </a:xfrm>
        <a:prstGeom prst="rect">
          <a:avLst/>
        </a:prstGeom>
        <a:solidFill>
          <a:schemeClr val="lt1"/>
        </a:solidFill>
        <a:ln w="9525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800"/>
            <a:t>G:</a:t>
          </a:r>
          <a:r>
            <a:rPr lang="nl-NL" sz="800" baseline="0"/>
            <a:t> Goed</a:t>
          </a:r>
          <a:endParaRPr lang="nl-NL" sz="800"/>
        </a:p>
        <a:p>
          <a:r>
            <a:rPr lang="nl-NL" sz="800"/>
            <a:t>A: Acceptabel</a:t>
          </a:r>
        </a:p>
        <a:p>
          <a:r>
            <a:rPr lang="nl-NL" sz="800"/>
            <a:t>O: Onvoldoende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30480</xdr:colOff>
      <xdr:row>9</xdr:row>
      <xdr:rowOff>121920</xdr:rowOff>
    </xdr:from>
    <xdr:to>
      <xdr:col>17</xdr:col>
      <xdr:colOff>45720</xdr:colOff>
      <xdr:row>9</xdr:row>
      <xdr:rowOff>411480</xdr:rowOff>
    </xdr:to>
    <xdr:sp macro="" textlink="">
      <xdr:nvSpPr>
        <xdr:cNvPr id="3" name="Pijl: gebogen omhoog 2">
          <a:extLst>
            <a:ext uri="{FF2B5EF4-FFF2-40B4-BE49-F238E27FC236}">
              <a16:creationId xmlns:a16="http://schemas.microsoft.com/office/drawing/2014/main" id="{D17F3D6D-D884-40B9-A0CA-B683A72BD6C6}"/>
            </a:ext>
          </a:extLst>
        </xdr:cNvPr>
        <xdr:cNvSpPr/>
      </xdr:nvSpPr>
      <xdr:spPr>
        <a:xfrm rot="10800000">
          <a:off x="10591800" y="1876425"/>
          <a:ext cx="609600" cy="285750"/>
        </a:xfrm>
        <a:prstGeom prst="bentUpArrow">
          <a:avLst>
            <a:gd name="adj1" fmla="val 27777"/>
            <a:gd name="adj2" fmla="val 25000"/>
            <a:gd name="adj3" fmla="val 25000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17</xdr:col>
      <xdr:colOff>57150</xdr:colOff>
      <xdr:row>9</xdr:row>
      <xdr:rowOff>47625</xdr:rowOff>
    </xdr:from>
    <xdr:to>
      <xdr:col>17</xdr:col>
      <xdr:colOff>1200151</xdr:colOff>
      <xdr:row>9</xdr:row>
      <xdr:rowOff>704850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37B3C9F2-0999-4390-93E0-CFF5EC28684F}"/>
            </a:ext>
          </a:extLst>
        </xdr:cNvPr>
        <xdr:cNvSpPr txBox="1"/>
      </xdr:nvSpPr>
      <xdr:spPr>
        <a:xfrm>
          <a:off x="11207115" y="1802130"/>
          <a:ext cx="1143001" cy="651510"/>
        </a:xfrm>
        <a:prstGeom prst="rect">
          <a:avLst/>
        </a:prstGeom>
        <a:solidFill>
          <a:schemeClr val="lt1"/>
        </a:solidFill>
        <a:ln w="9525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800"/>
            <a:t>G:</a:t>
          </a:r>
          <a:r>
            <a:rPr lang="nl-NL" sz="800" baseline="0"/>
            <a:t> Goed</a:t>
          </a:r>
          <a:endParaRPr lang="nl-NL" sz="800"/>
        </a:p>
        <a:p>
          <a:r>
            <a:rPr lang="nl-NL" sz="800"/>
            <a:t>A: Acceptabel</a:t>
          </a:r>
        </a:p>
        <a:p>
          <a:r>
            <a:rPr lang="nl-NL" sz="800"/>
            <a:t>O: Onvoldoende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30480</xdr:colOff>
      <xdr:row>9</xdr:row>
      <xdr:rowOff>121920</xdr:rowOff>
    </xdr:from>
    <xdr:to>
      <xdr:col>17</xdr:col>
      <xdr:colOff>45720</xdr:colOff>
      <xdr:row>9</xdr:row>
      <xdr:rowOff>411480</xdr:rowOff>
    </xdr:to>
    <xdr:sp macro="" textlink="">
      <xdr:nvSpPr>
        <xdr:cNvPr id="3" name="Pijl: gebogen omhoog 2">
          <a:extLst>
            <a:ext uri="{FF2B5EF4-FFF2-40B4-BE49-F238E27FC236}">
              <a16:creationId xmlns:a16="http://schemas.microsoft.com/office/drawing/2014/main" id="{822B6F10-01DD-4178-964D-ACA468F4FD84}"/>
            </a:ext>
          </a:extLst>
        </xdr:cNvPr>
        <xdr:cNvSpPr/>
      </xdr:nvSpPr>
      <xdr:spPr>
        <a:xfrm rot="10800000">
          <a:off x="9966960" y="1889760"/>
          <a:ext cx="609600" cy="289560"/>
        </a:xfrm>
        <a:prstGeom prst="bentUpArrow">
          <a:avLst>
            <a:gd name="adj1" fmla="val 27777"/>
            <a:gd name="adj2" fmla="val 25000"/>
            <a:gd name="adj3" fmla="val 25000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17</xdr:col>
      <xdr:colOff>57150</xdr:colOff>
      <xdr:row>9</xdr:row>
      <xdr:rowOff>47625</xdr:rowOff>
    </xdr:from>
    <xdr:to>
      <xdr:col>17</xdr:col>
      <xdr:colOff>1200151</xdr:colOff>
      <xdr:row>9</xdr:row>
      <xdr:rowOff>704850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C44201B5-1FFD-43F2-8AFE-A616063AA267}"/>
            </a:ext>
          </a:extLst>
        </xdr:cNvPr>
        <xdr:cNvSpPr txBox="1"/>
      </xdr:nvSpPr>
      <xdr:spPr>
        <a:xfrm>
          <a:off x="10587990" y="1815465"/>
          <a:ext cx="1143001" cy="657225"/>
        </a:xfrm>
        <a:prstGeom prst="rect">
          <a:avLst/>
        </a:prstGeom>
        <a:solidFill>
          <a:schemeClr val="lt1"/>
        </a:solidFill>
        <a:ln w="9525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800"/>
            <a:t>G:</a:t>
          </a:r>
          <a:r>
            <a:rPr lang="nl-NL" sz="800" baseline="0"/>
            <a:t> Goed</a:t>
          </a:r>
          <a:endParaRPr lang="nl-NL" sz="800"/>
        </a:p>
        <a:p>
          <a:r>
            <a:rPr lang="nl-NL" sz="800"/>
            <a:t>A: Acceptabel</a:t>
          </a:r>
        </a:p>
        <a:p>
          <a:r>
            <a:rPr lang="nl-NL" sz="800"/>
            <a:t>O: Onvoldoende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30480</xdr:colOff>
      <xdr:row>9</xdr:row>
      <xdr:rowOff>121920</xdr:rowOff>
    </xdr:from>
    <xdr:to>
      <xdr:col>17</xdr:col>
      <xdr:colOff>45720</xdr:colOff>
      <xdr:row>9</xdr:row>
      <xdr:rowOff>411480</xdr:rowOff>
    </xdr:to>
    <xdr:sp macro="" textlink="">
      <xdr:nvSpPr>
        <xdr:cNvPr id="3" name="Pijl: gebogen omhoog 2">
          <a:extLst>
            <a:ext uri="{FF2B5EF4-FFF2-40B4-BE49-F238E27FC236}">
              <a16:creationId xmlns:a16="http://schemas.microsoft.com/office/drawing/2014/main" id="{8E5095E8-B1A1-4840-AAB8-5A2E5A5275AD}"/>
            </a:ext>
          </a:extLst>
        </xdr:cNvPr>
        <xdr:cNvSpPr/>
      </xdr:nvSpPr>
      <xdr:spPr>
        <a:xfrm rot="10800000">
          <a:off x="9745980" y="1889760"/>
          <a:ext cx="609600" cy="289560"/>
        </a:xfrm>
        <a:prstGeom prst="bentUpArrow">
          <a:avLst>
            <a:gd name="adj1" fmla="val 27777"/>
            <a:gd name="adj2" fmla="val 25000"/>
            <a:gd name="adj3" fmla="val 25000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17</xdr:col>
      <xdr:colOff>57150</xdr:colOff>
      <xdr:row>9</xdr:row>
      <xdr:rowOff>47625</xdr:rowOff>
    </xdr:from>
    <xdr:to>
      <xdr:col>17</xdr:col>
      <xdr:colOff>1200151</xdr:colOff>
      <xdr:row>9</xdr:row>
      <xdr:rowOff>704850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AA09B83F-9536-427F-AE52-24FF57A3DA8B}"/>
            </a:ext>
          </a:extLst>
        </xdr:cNvPr>
        <xdr:cNvSpPr txBox="1"/>
      </xdr:nvSpPr>
      <xdr:spPr>
        <a:xfrm>
          <a:off x="10367010" y="1815465"/>
          <a:ext cx="1143001" cy="657225"/>
        </a:xfrm>
        <a:prstGeom prst="rect">
          <a:avLst/>
        </a:prstGeom>
        <a:solidFill>
          <a:schemeClr val="lt1"/>
        </a:solidFill>
        <a:ln w="9525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800"/>
            <a:t>G:</a:t>
          </a:r>
          <a:r>
            <a:rPr lang="nl-NL" sz="800" baseline="0"/>
            <a:t> Goed</a:t>
          </a:r>
          <a:endParaRPr lang="nl-NL" sz="800"/>
        </a:p>
        <a:p>
          <a:r>
            <a:rPr lang="nl-NL" sz="800"/>
            <a:t>A: Acceptabel</a:t>
          </a:r>
        </a:p>
        <a:p>
          <a:r>
            <a:rPr lang="nl-NL" sz="800"/>
            <a:t>O: Onvoldoende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30480</xdr:colOff>
      <xdr:row>9</xdr:row>
      <xdr:rowOff>121920</xdr:rowOff>
    </xdr:from>
    <xdr:to>
      <xdr:col>17</xdr:col>
      <xdr:colOff>45720</xdr:colOff>
      <xdr:row>9</xdr:row>
      <xdr:rowOff>411480</xdr:rowOff>
    </xdr:to>
    <xdr:sp macro="" textlink="">
      <xdr:nvSpPr>
        <xdr:cNvPr id="3" name="Pijl: gebogen omhoog 2">
          <a:extLst>
            <a:ext uri="{FF2B5EF4-FFF2-40B4-BE49-F238E27FC236}">
              <a16:creationId xmlns:a16="http://schemas.microsoft.com/office/drawing/2014/main" id="{245BAE6E-164E-4B5A-A8EE-DA3FC3EE58D1}"/>
            </a:ext>
          </a:extLst>
        </xdr:cNvPr>
        <xdr:cNvSpPr/>
      </xdr:nvSpPr>
      <xdr:spPr>
        <a:xfrm rot="10800000">
          <a:off x="9745980" y="1889760"/>
          <a:ext cx="609600" cy="289560"/>
        </a:xfrm>
        <a:prstGeom prst="bentUpArrow">
          <a:avLst>
            <a:gd name="adj1" fmla="val 27777"/>
            <a:gd name="adj2" fmla="val 25000"/>
            <a:gd name="adj3" fmla="val 25000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17</xdr:col>
      <xdr:colOff>57150</xdr:colOff>
      <xdr:row>9</xdr:row>
      <xdr:rowOff>47625</xdr:rowOff>
    </xdr:from>
    <xdr:to>
      <xdr:col>17</xdr:col>
      <xdr:colOff>1200151</xdr:colOff>
      <xdr:row>9</xdr:row>
      <xdr:rowOff>704850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A7257FDB-715E-45D7-8993-4496E6D1DDBF}"/>
            </a:ext>
          </a:extLst>
        </xdr:cNvPr>
        <xdr:cNvSpPr txBox="1"/>
      </xdr:nvSpPr>
      <xdr:spPr>
        <a:xfrm>
          <a:off x="10367010" y="1815465"/>
          <a:ext cx="1143001" cy="657225"/>
        </a:xfrm>
        <a:prstGeom prst="rect">
          <a:avLst/>
        </a:prstGeom>
        <a:solidFill>
          <a:schemeClr val="lt1"/>
        </a:solidFill>
        <a:ln w="9525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800"/>
            <a:t>G:</a:t>
          </a:r>
          <a:r>
            <a:rPr lang="nl-NL" sz="800" baseline="0"/>
            <a:t> Goed</a:t>
          </a:r>
          <a:endParaRPr lang="nl-NL" sz="800"/>
        </a:p>
        <a:p>
          <a:r>
            <a:rPr lang="nl-NL" sz="800"/>
            <a:t>A: Acceptabel</a:t>
          </a:r>
        </a:p>
        <a:p>
          <a:r>
            <a:rPr lang="nl-NL" sz="800"/>
            <a:t>O: Onvoldoende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30480</xdr:colOff>
      <xdr:row>9</xdr:row>
      <xdr:rowOff>121920</xdr:rowOff>
    </xdr:from>
    <xdr:to>
      <xdr:col>17</xdr:col>
      <xdr:colOff>45720</xdr:colOff>
      <xdr:row>9</xdr:row>
      <xdr:rowOff>411480</xdr:rowOff>
    </xdr:to>
    <xdr:sp macro="" textlink="">
      <xdr:nvSpPr>
        <xdr:cNvPr id="2" name="Pijl: gebogen omhoog 1">
          <a:extLst>
            <a:ext uri="{FF2B5EF4-FFF2-40B4-BE49-F238E27FC236}">
              <a16:creationId xmlns:a16="http://schemas.microsoft.com/office/drawing/2014/main" id="{110BA6CE-DD8A-4DF0-AFC1-2CA8CCB64858}"/>
            </a:ext>
          </a:extLst>
        </xdr:cNvPr>
        <xdr:cNvSpPr/>
      </xdr:nvSpPr>
      <xdr:spPr>
        <a:xfrm rot="10800000">
          <a:off x="9745980" y="1889760"/>
          <a:ext cx="609600" cy="289560"/>
        </a:xfrm>
        <a:prstGeom prst="bentUpArrow">
          <a:avLst>
            <a:gd name="adj1" fmla="val 27777"/>
            <a:gd name="adj2" fmla="val 25000"/>
            <a:gd name="adj3" fmla="val 25000"/>
          </a:avLst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17</xdr:col>
      <xdr:colOff>57150</xdr:colOff>
      <xdr:row>9</xdr:row>
      <xdr:rowOff>47625</xdr:rowOff>
    </xdr:from>
    <xdr:to>
      <xdr:col>17</xdr:col>
      <xdr:colOff>1200151</xdr:colOff>
      <xdr:row>9</xdr:row>
      <xdr:rowOff>704850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F94242E0-0FD1-47E4-A475-2066608D518D}"/>
            </a:ext>
          </a:extLst>
        </xdr:cNvPr>
        <xdr:cNvSpPr txBox="1"/>
      </xdr:nvSpPr>
      <xdr:spPr>
        <a:xfrm>
          <a:off x="10367010" y="1815465"/>
          <a:ext cx="1143001" cy="657225"/>
        </a:xfrm>
        <a:prstGeom prst="rect">
          <a:avLst/>
        </a:prstGeom>
        <a:solidFill>
          <a:schemeClr val="lt1"/>
        </a:solidFill>
        <a:ln w="9525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800"/>
            <a:t>G:</a:t>
          </a:r>
          <a:r>
            <a:rPr lang="nl-NL" sz="800" baseline="0"/>
            <a:t> Goed</a:t>
          </a:r>
          <a:endParaRPr lang="nl-NL" sz="800"/>
        </a:p>
        <a:p>
          <a:r>
            <a:rPr lang="nl-NL" sz="800"/>
            <a:t>A: Acceptabel</a:t>
          </a:r>
        </a:p>
        <a:p>
          <a:r>
            <a:rPr lang="nl-NL" sz="800"/>
            <a:t>O: Onvoldoende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hyperlink" Target="mailto:i.uriot@rocva.nl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hyperlink" Target="mailto:l.mastenbroek@rocva.n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.dubbelaar@rocva.n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.vieveen@rocva.n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mailto:r.hoek@rocva.nl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mailto:e.vieveen1@rocva.nl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mailto:m.lenderink@rocva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2E67D-A0AE-4C57-89AC-2B50BDCA150D}">
  <dimension ref="B2:P59"/>
  <sheetViews>
    <sheetView topLeftCell="A19" workbookViewId="0">
      <selection activeCell="A19" sqref="A1:XFD1048576"/>
    </sheetView>
  </sheetViews>
  <sheetFormatPr defaultRowHeight="14.4" x14ac:dyDescent="0.3"/>
  <cols>
    <col min="2" max="2" width="23.6640625" customWidth="1"/>
    <col min="3" max="3" width="4.5546875" customWidth="1"/>
    <col min="4" max="4" width="4.33203125" customWidth="1"/>
    <col min="5" max="5" width="4.5546875" customWidth="1"/>
    <col min="6" max="6" width="4.33203125" customWidth="1"/>
    <col min="7" max="7" width="4.44140625" customWidth="1"/>
    <col min="8" max="9" width="4.33203125" customWidth="1"/>
    <col min="10" max="10" width="3.6640625" customWidth="1"/>
    <col min="11" max="11" width="3.5546875" customWidth="1"/>
    <col min="12" max="13" width="4.33203125" customWidth="1"/>
    <col min="14" max="14" width="4.88671875" customWidth="1"/>
    <col min="15" max="15" width="4.5546875" customWidth="1"/>
    <col min="16" max="16" width="5.44140625" customWidth="1"/>
  </cols>
  <sheetData>
    <row r="2" spans="2:16" ht="18" x14ac:dyDescent="0.35">
      <c r="B2" s="160" t="s">
        <v>652</v>
      </c>
    </row>
    <row r="4" spans="2:16" ht="56.4" x14ac:dyDescent="0.3">
      <c r="B4" s="161" t="s">
        <v>358</v>
      </c>
      <c r="C4" s="162" t="s">
        <v>526</v>
      </c>
      <c r="D4" s="162" t="s">
        <v>359</v>
      </c>
      <c r="E4" s="162" t="s">
        <v>604</v>
      </c>
      <c r="F4" s="162" t="s">
        <v>557</v>
      </c>
      <c r="G4" s="162" t="s">
        <v>513</v>
      </c>
      <c r="H4" s="162" t="s">
        <v>552</v>
      </c>
      <c r="I4" s="162" t="s">
        <v>559</v>
      </c>
      <c r="J4" s="162" t="s">
        <v>626</v>
      </c>
      <c r="K4" s="162" t="s">
        <v>627</v>
      </c>
      <c r="L4" s="162" t="s">
        <v>504</v>
      </c>
      <c r="M4" s="162" t="s">
        <v>538</v>
      </c>
      <c r="N4" s="162" t="s">
        <v>387</v>
      </c>
      <c r="O4" s="162" t="s">
        <v>603</v>
      </c>
      <c r="P4" s="162" t="s">
        <v>635</v>
      </c>
    </row>
    <row r="5" spans="2:16" x14ac:dyDescent="0.3">
      <c r="B5" s="165" t="s">
        <v>600</v>
      </c>
      <c r="C5" s="166">
        <v>34</v>
      </c>
      <c r="D5" s="166"/>
      <c r="E5" s="166"/>
      <c r="F5" s="166">
        <v>2</v>
      </c>
      <c r="G5" s="166"/>
      <c r="H5" s="166"/>
      <c r="I5" s="166"/>
      <c r="J5" s="166"/>
      <c r="K5" s="166"/>
      <c r="L5" s="166"/>
      <c r="M5" s="166"/>
      <c r="N5" s="166"/>
      <c r="O5" s="166"/>
      <c r="P5" s="167">
        <f t="shared" ref="P5:P11" si="0">SUM(C5:O5)</f>
        <v>36</v>
      </c>
    </row>
    <row r="6" spans="2:16" x14ac:dyDescent="0.3">
      <c r="B6" s="163" t="s">
        <v>532</v>
      </c>
      <c r="C6" s="164">
        <v>1</v>
      </c>
      <c r="D6" s="164"/>
      <c r="E6" s="164"/>
      <c r="F6" s="164">
        <v>1</v>
      </c>
      <c r="G6" s="164"/>
      <c r="H6" s="164"/>
      <c r="I6" s="164"/>
      <c r="J6" s="164"/>
      <c r="K6" s="164"/>
      <c r="L6" s="164"/>
      <c r="M6" s="164">
        <v>2</v>
      </c>
      <c r="N6" s="164"/>
      <c r="O6" s="164"/>
      <c r="P6" s="161">
        <f t="shared" si="0"/>
        <v>4</v>
      </c>
    </row>
    <row r="7" spans="2:16" x14ac:dyDescent="0.3">
      <c r="B7" s="165" t="s">
        <v>628</v>
      </c>
      <c r="C7" s="166">
        <v>1</v>
      </c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7">
        <f t="shared" si="0"/>
        <v>1</v>
      </c>
    </row>
    <row r="8" spans="2:16" x14ac:dyDescent="0.3">
      <c r="B8" s="163" t="s">
        <v>640</v>
      </c>
      <c r="C8" s="164"/>
      <c r="D8" s="164"/>
      <c r="E8" s="164"/>
      <c r="F8" s="164"/>
      <c r="G8" s="164"/>
      <c r="H8" s="164"/>
      <c r="I8" s="164">
        <v>9</v>
      </c>
      <c r="J8" s="164"/>
      <c r="K8" s="164"/>
      <c r="L8" s="164"/>
      <c r="M8" s="164"/>
      <c r="N8" s="164"/>
      <c r="O8" s="164"/>
      <c r="P8" s="161">
        <f t="shared" si="0"/>
        <v>9</v>
      </c>
    </row>
    <row r="9" spans="2:16" x14ac:dyDescent="0.3">
      <c r="B9" s="165" t="s">
        <v>649</v>
      </c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>
        <v>14</v>
      </c>
      <c r="P9" s="167">
        <f t="shared" si="0"/>
        <v>14</v>
      </c>
    </row>
    <row r="10" spans="2:16" x14ac:dyDescent="0.3">
      <c r="B10" s="163" t="s">
        <v>630</v>
      </c>
      <c r="C10" s="164">
        <v>4</v>
      </c>
      <c r="D10" s="164"/>
      <c r="E10" s="164"/>
      <c r="F10" s="164">
        <v>4</v>
      </c>
      <c r="G10" s="164"/>
      <c r="H10" s="164"/>
      <c r="I10" s="164"/>
      <c r="J10" s="164"/>
      <c r="K10" s="164"/>
      <c r="L10" s="164"/>
      <c r="M10" s="164"/>
      <c r="N10" s="164"/>
      <c r="O10" s="164">
        <v>1</v>
      </c>
      <c r="P10" s="161">
        <f t="shared" si="0"/>
        <v>9</v>
      </c>
    </row>
    <row r="11" spans="2:16" x14ac:dyDescent="0.3">
      <c r="B11" s="165" t="s">
        <v>651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>
        <v>1</v>
      </c>
      <c r="P11" s="167">
        <f t="shared" si="0"/>
        <v>1</v>
      </c>
    </row>
    <row r="12" spans="2:16" x14ac:dyDescent="0.3">
      <c r="B12" s="163" t="s">
        <v>152</v>
      </c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5</v>
      </c>
      <c r="P12" s="161">
        <f t="shared" ref="P12:P20" si="1">SUM(C12:O12)</f>
        <v>5</v>
      </c>
    </row>
    <row r="13" spans="2:16" x14ac:dyDescent="0.3">
      <c r="B13" s="165" t="s">
        <v>650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2</v>
      </c>
      <c r="P13" s="167">
        <f t="shared" si="1"/>
        <v>2</v>
      </c>
    </row>
    <row r="14" spans="2:16" x14ac:dyDescent="0.3">
      <c r="B14" s="163" t="s">
        <v>638</v>
      </c>
      <c r="C14" s="164"/>
      <c r="D14" s="164"/>
      <c r="E14" s="164"/>
      <c r="F14" s="164"/>
      <c r="G14" s="164">
        <v>12</v>
      </c>
      <c r="H14" s="164"/>
      <c r="I14" s="164"/>
      <c r="J14" s="164"/>
      <c r="K14" s="164"/>
      <c r="L14" s="164"/>
      <c r="M14" s="164"/>
      <c r="N14" s="164"/>
      <c r="O14" s="164">
        <v>16</v>
      </c>
      <c r="P14" s="161">
        <f t="shared" si="1"/>
        <v>28</v>
      </c>
    </row>
    <row r="15" spans="2:16" x14ac:dyDescent="0.3">
      <c r="B15" s="165" t="s">
        <v>645</v>
      </c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>
        <v>13</v>
      </c>
      <c r="O15" s="166"/>
      <c r="P15" s="167">
        <f t="shared" si="1"/>
        <v>13</v>
      </c>
    </row>
    <row r="16" spans="2:16" x14ac:dyDescent="0.3">
      <c r="B16" s="163" t="s">
        <v>633</v>
      </c>
      <c r="C16" s="164"/>
      <c r="D16" s="164">
        <v>2</v>
      </c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>
        <v>3</v>
      </c>
      <c r="P16" s="161">
        <f t="shared" si="1"/>
        <v>5</v>
      </c>
    </row>
    <row r="17" spans="2:16" x14ac:dyDescent="0.3">
      <c r="B17" s="165" t="s">
        <v>613</v>
      </c>
      <c r="C17" s="166"/>
      <c r="D17" s="166"/>
      <c r="E17" s="166">
        <v>1</v>
      </c>
      <c r="F17" s="166"/>
      <c r="G17" s="166"/>
      <c r="H17" s="166"/>
      <c r="I17" s="166"/>
      <c r="J17" s="166"/>
      <c r="K17" s="166"/>
      <c r="L17" s="166"/>
      <c r="M17" s="166"/>
      <c r="N17" s="166"/>
      <c r="O17" s="166">
        <v>1</v>
      </c>
      <c r="P17" s="167">
        <f t="shared" si="1"/>
        <v>2</v>
      </c>
    </row>
    <row r="18" spans="2:16" x14ac:dyDescent="0.3">
      <c r="B18" s="163" t="s">
        <v>641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>
        <v>1</v>
      </c>
      <c r="M18" s="164">
        <v>1</v>
      </c>
      <c r="N18" s="164"/>
      <c r="O18" s="164">
        <v>5</v>
      </c>
      <c r="P18" s="161">
        <f t="shared" si="1"/>
        <v>7</v>
      </c>
    </row>
    <row r="19" spans="2:16" x14ac:dyDescent="0.3">
      <c r="B19" s="165" t="s">
        <v>337</v>
      </c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>
        <v>2</v>
      </c>
      <c r="P19" s="167">
        <f t="shared" si="1"/>
        <v>2</v>
      </c>
    </row>
    <row r="20" spans="2:16" x14ac:dyDescent="0.3">
      <c r="B20" s="163" t="s">
        <v>77</v>
      </c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>
        <v>1</v>
      </c>
      <c r="P20" s="161">
        <f t="shared" si="1"/>
        <v>1</v>
      </c>
    </row>
    <row r="21" spans="2:16" x14ac:dyDescent="0.3">
      <c r="B21" s="165" t="s">
        <v>69</v>
      </c>
      <c r="C21" s="166"/>
      <c r="D21" s="166">
        <v>1</v>
      </c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>
        <v>9</v>
      </c>
      <c r="P21" s="167">
        <f t="shared" ref="P21:P24" si="2">SUM(C21:O21)</f>
        <v>10</v>
      </c>
    </row>
    <row r="22" spans="2:16" x14ac:dyDescent="0.3">
      <c r="B22" s="163" t="s">
        <v>507</v>
      </c>
      <c r="C22" s="164"/>
      <c r="D22" s="164"/>
      <c r="E22" s="164"/>
      <c r="F22" s="164"/>
      <c r="G22" s="164"/>
      <c r="H22" s="164"/>
      <c r="I22" s="164"/>
      <c r="J22" s="164"/>
      <c r="K22" s="164"/>
      <c r="L22" s="164">
        <v>1</v>
      </c>
      <c r="M22" s="164"/>
      <c r="N22" s="164"/>
      <c r="O22" s="164"/>
      <c r="P22" s="161">
        <f t="shared" si="2"/>
        <v>1</v>
      </c>
    </row>
    <row r="23" spans="2:16" x14ac:dyDescent="0.3">
      <c r="B23" s="165" t="s">
        <v>648</v>
      </c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>
        <v>3</v>
      </c>
      <c r="P23" s="167">
        <f t="shared" si="2"/>
        <v>3</v>
      </c>
    </row>
    <row r="24" spans="2:16" x14ac:dyDescent="0.3">
      <c r="B24" s="163" t="s">
        <v>293</v>
      </c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>
        <v>5</v>
      </c>
      <c r="P24" s="161">
        <f t="shared" si="2"/>
        <v>5</v>
      </c>
    </row>
    <row r="25" spans="2:16" x14ac:dyDescent="0.3">
      <c r="B25" s="165" t="s">
        <v>501</v>
      </c>
      <c r="C25" s="166"/>
      <c r="D25" s="166"/>
      <c r="E25" s="166"/>
      <c r="F25" s="166"/>
      <c r="G25" s="166"/>
      <c r="H25" s="166"/>
      <c r="I25" s="166"/>
      <c r="J25" s="166"/>
      <c r="K25" s="166"/>
      <c r="L25" s="166">
        <v>22</v>
      </c>
      <c r="M25" s="166"/>
      <c r="N25" s="166"/>
      <c r="O25" s="166"/>
      <c r="P25" s="167">
        <f t="shared" ref="P25:P28" si="3">SUM(C25:O25)</f>
        <v>22</v>
      </c>
    </row>
    <row r="26" spans="2:16" x14ac:dyDescent="0.3">
      <c r="B26" s="163" t="s">
        <v>143</v>
      </c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>
        <v>18</v>
      </c>
      <c r="O26" s="164"/>
      <c r="P26" s="161">
        <f t="shared" si="3"/>
        <v>18</v>
      </c>
    </row>
    <row r="27" spans="2:16" x14ac:dyDescent="0.3">
      <c r="B27" s="165" t="s">
        <v>644</v>
      </c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>
        <v>10</v>
      </c>
      <c r="O27" s="166">
        <v>8</v>
      </c>
      <c r="P27" s="167">
        <f t="shared" si="3"/>
        <v>18</v>
      </c>
    </row>
    <row r="28" spans="2:16" x14ac:dyDescent="0.3">
      <c r="B28" s="163" t="s">
        <v>51</v>
      </c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>
        <v>3</v>
      </c>
      <c r="P28" s="161">
        <f t="shared" si="3"/>
        <v>3</v>
      </c>
    </row>
    <row r="29" spans="2:16" x14ac:dyDescent="0.3">
      <c r="B29" s="165" t="s">
        <v>120</v>
      </c>
      <c r="C29" s="166"/>
      <c r="D29" s="166"/>
      <c r="E29" s="166">
        <v>2</v>
      </c>
      <c r="F29" s="166"/>
      <c r="G29" s="166"/>
      <c r="H29" s="166"/>
      <c r="I29" s="166"/>
      <c r="J29" s="166"/>
      <c r="K29" s="166"/>
      <c r="L29" s="166"/>
      <c r="M29" s="166"/>
      <c r="N29" s="166"/>
      <c r="O29" s="166">
        <v>4</v>
      </c>
      <c r="P29" s="167">
        <f>SUM(C29:O29)</f>
        <v>6</v>
      </c>
    </row>
    <row r="30" spans="2:16" x14ac:dyDescent="0.3">
      <c r="B30" s="163" t="s">
        <v>137</v>
      </c>
      <c r="C30" s="164"/>
      <c r="D30" s="164"/>
      <c r="E30" s="164">
        <v>2</v>
      </c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1">
        <f>SUM(C30:O30)</f>
        <v>2</v>
      </c>
    </row>
    <row r="31" spans="2:16" x14ac:dyDescent="0.3">
      <c r="B31" s="165" t="s">
        <v>632</v>
      </c>
      <c r="C31" s="166"/>
      <c r="D31" s="166">
        <v>2</v>
      </c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>
        <v>3</v>
      </c>
      <c r="P31" s="167">
        <f>SUM(C31:O31)</f>
        <v>5</v>
      </c>
    </row>
    <row r="32" spans="2:16" x14ac:dyDescent="0.3">
      <c r="B32" s="163" t="s">
        <v>643</v>
      </c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>
        <v>45</v>
      </c>
      <c r="O32" s="164">
        <v>14</v>
      </c>
      <c r="P32" s="161">
        <f t="shared" ref="P32:P34" si="4">SUM(C32:O32)</f>
        <v>59</v>
      </c>
    </row>
    <row r="33" spans="2:16" x14ac:dyDescent="0.3">
      <c r="B33" s="165" t="s">
        <v>122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>
        <v>4</v>
      </c>
      <c r="P33" s="167">
        <f t="shared" si="4"/>
        <v>4</v>
      </c>
    </row>
    <row r="34" spans="2:16" x14ac:dyDescent="0.3">
      <c r="B34" s="163" t="s">
        <v>175</v>
      </c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>
        <v>6</v>
      </c>
      <c r="O34" s="164"/>
      <c r="P34" s="161">
        <f t="shared" si="4"/>
        <v>6</v>
      </c>
    </row>
    <row r="35" spans="2:16" x14ac:dyDescent="0.3">
      <c r="B35" s="165" t="s">
        <v>374</v>
      </c>
      <c r="C35" s="166"/>
      <c r="D35" s="166">
        <v>2</v>
      </c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>
        <v>3</v>
      </c>
      <c r="P35" s="167">
        <f>SUM(C35:O35)</f>
        <v>5</v>
      </c>
    </row>
    <row r="36" spans="2:16" x14ac:dyDescent="0.3">
      <c r="B36" s="163" t="s">
        <v>376</v>
      </c>
      <c r="C36" s="164"/>
      <c r="D36" s="164">
        <v>1</v>
      </c>
      <c r="E36" s="164">
        <v>15</v>
      </c>
      <c r="F36" s="164"/>
      <c r="G36" s="164"/>
      <c r="H36" s="164"/>
      <c r="I36" s="164"/>
      <c r="J36" s="164"/>
      <c r="K36" s="164"/>
      <c r="L36" s="164">
        <v>6</v>
      </c>
      <c r="M36" s="164"/>
      <c r="N36" s="164"/>
      <c r="O36" s="164">
        <v>2</v>
      </c>
      <c r="P36" s="161">
        <f>SUM(C36:O36)</f>
        <v>24</v>
      </c>
    </row>
    <row r="37" spans="2:16" x14ac:dyDescent="0.3">
      <c r="B37" s="165" t="s">
        <v>629</v>
      </c>
      <c r="C37" s="166"/>
      <c r="D37" s="166">
        <v>1</v>
      </c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>
        <v>3</v>
      </c>
      <c r="P37" s="167">
        <f>SUM(C37:O37)</f>
        <v>4</v>
      </c>
    </row>
    <row r="38" spans="2:16" x14ac:dyDescent="0.3">
      <c r="B38" s="163" t="s">
        <v>646</v>
      </c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>
        <v>9</v>
      </c>
      <c r="P38" s="161">
        <f>SUM(C38:O38)</f>
        <v>9</v>
      </c>
    </row>
    <row r="39" spans="2:16" x14ac:dyDescent="0.3">
      <c r="B39" s="165" t="s">
        <v>647</v>
      </c>
      <c r="C39" s="166"/>
      <c r="D39" s="166"/>
      <c r="E39" s="166"/>
      <c r="F39" s="166"/>
      <c r="G39" s="166"/>
      <c r="H39" s="166"/>
      <c r="I39" s="166"/>
      <c r="J39" s="166"/>
      <c r="K39" s="166"/>
      <c r="L39" s="166">
        <v>1</v>
      </c>
      <c r="M39" s="166"/>
      <c r="N39" s="166"/>
      <c r="O39" s="166">
        <v>4</v>
      </c>
      <c r="P39" s="167">
        <f t="shared" ref="P39:P46" si="5">SUM(C39:O39)</f>
        <v>5</v>
      </c>
    </row>
    <row r="40" spans="2:16" x14ac:dyDescent="0.3">
      <c r="B40" s="163" t="s">
        <v>219</v>
      </c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>
        <v>2</v>
      </c>
      <c r="P40" s="161">
        <f t="shared" si="5"/>
        <v>2</v>
      </c>
    </row>
    <row r="41" spans="2:16" x14ac:dyDescent="0.3">
      <c r="B41" s="165" t="s">
        <v>59</v>
      </c>
      <c r="C41" s="166"/>
      <c r="D41" s="166">
        <v>3</v>
      </c>
      <c r="E41" s="166">
        <v>16</v>
      </c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5</v>
      </c>
      <c r="P41" s="167">
        <f t="shared" si="5"/>
        <v>24</v>
      </c>
    </row>
    <row r="42" spans="2:16" x14ac:dyDescent="0.3">
      <c r="B42" s="163" t="s">
        <v>57</v>
      </c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2</v>
      </c>
      <c r="P42" s="161">
        <f t="shared" si="5"/>
        <v>2</v>
      </c>
    </row>
    <row r="43" spans="2:16" x14ac:dyDescent="0.3">
      <c r="B43" s="165" t="s">
        <v>631</v>
      </c>
      <c r="C43" s="166"/>
      <c r="D43" s="166">
        <v>6</v>
      </c>
      <c r="E43" s="166">
        <v>2</v>
      </c>
      <c r="F43" s="166"/>
      <c r="G43" s="166">
        <v>4</v>
      </c>
      <c r="H43" s="166"/>
      <c r="I43" s="166"/>
      <c r="J43" s="166"/>
      <c r="K43" s="166"/>
      <c r="L43" s="166">
        <v>3</v>
      </c>
      <c r="M43" s="166"/>
      <c r="N43" s="166">
        <v>14</v>
      </c>
      <c r="O43" s="166">
        <v>6</v>
      </c>
      <c r="P43" s="167">
        <f t="shared" si="5"/>
        <v>35</v>
      </c>
    </row>
    <row r="44" spans="2:16" x14ac:dyDescent="0.3">
      <c r="B44" s="163" t="s">
        <v>637</v>
      </c>
      <c r="C44" s="164"/>
      <c r="D44" s="164"/>
      <c r="E44" s="164"/>
      <c r="F44" s="164"/>
      <c r="G44" s="164">
        <v>3</v>
      </c>
      <c r="H44" s="164"/>
      <c r="I44" s="164"/>
      <c r="J44" s="164"/>
      <c r="K44" s="164"/>
      <c r="L44" s="164"/>
      <c r="M44" s="164"/>
      <c r="N44" s="164"/>
      <c r="O44" s="164"/>
      <c r="P44" s="161">
        <f t="shared" si="5"/>
        <v>3</v>
      </c>
    </row>
    <row r="45" spans="2:16" x14ac:dyDescent="0.3">
      <c r="B45" s="165" t="s">
        <v>639</v>
      </c>
      <c r="C45" s="166"/>
      <c r="D45" s="166"/>
      <c r="E45" s="166"/>
      <c r="F45" s="166"/>
      <c r="G45" s="166">
        <v>9</v>
      </c>
      <c r="H45" s="166"/>
      <c r="I45" s="166"/>
      <c r="J45" s="166"/>
      <c r="K45" s="166"/>
      <c r="L45" s="166"/>
      <c r="M45" s="166"/>
      <c r="N45" s="166"/>
      <c r="O45" s="166"/>
      <c r="P45" s="167">
        <f t="shared" si="5"/>
        <v>9</v>
      </c>
    </row>
    <row r="46" spans="2:16" x14ac:dyDescent="0.3">
      <c r="B46" s="163" t="s">
        <v>257</v>
      </c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>
        <v>2</v>
      </c>
      <c r="P46" s="161">
        <f t="shared" si="5"/>
        <v>2</v>
      </c>
    </row>
    <row r="47" spans="2:16" x14ac:dyDescent="0.3">
      <c r="B47" s="165" t="s">
        <v>642</v>
      </c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>
        <v>31</v>
      </c>
      <c r="O47" s="166"/>
      <c r="P47" s="167">
        <f t="shared" ref="P47:P52" si="6">SUM(C47:O47)</f>
        <v>31</v>
      </c>
    </row>
    <row r="48" spans="2:16" x14ac:dyDescent="0.3">
      <c r="B48" s="163" t="s">
        <v>375</v>
      </c>
      <c r="C48" s="164"/>
      <c r="D48" s="164">
        <v>2</v>
      </c>
      <c r="E48" s="164"/>
      <c r="F48" s="164"/>
      <c r="G48" s="164"/>
      <c r="H48" s="164"/>
      <c r="I48" s="164"/>
      <c r="J48" s="164"/>
      <c r="K48" s="164"/>
      <c r="L48" s="164">
        <v>1</v>
      </c>
      <c r="M48" s="164"/>
      <c r="N48" s="164">
        <v>13</v>
      </c>
      <c r="O48" s="164"/>
      <c r="P48" s="161">
        <f t="shared" si="6"/>
        <v>16</v>
      </c>
    </row>
    <row r="49" spans="2:16" x14ac:dyDescent="0.3">
      <c r="B49" s="165" t="s">
        <v>273</v>
      </c>
      <c r="C49" s="166"/>
      <c r="D49" s="166">
        <v>3</v>
      </c>
      <c r="E49" s="166"/>
      <c r="F49" s="166"/>
      <c r="G49" s="166"/>
      <c r="H49" s="166"/>
      <c r="I49" s="166"/>
      <c r="J49" s="166"/>
      <c r="K49" s="166"/>
      <c r="L49" s="166">
        <v>9</v>
      </c>
      <c r="M49" s="166"/>
      <c r="N49" s="166"/>
      <c r="O49" s="166">
        <v>1</v>
      </c>
      <c r="P49" s="167">
        <f t="shared" si="6"/>
        <v>13</v>
      </c>
    </row>
    <row r="50" spans="2:16" x14ac:dyDescent="0.3">
      <c r="B50" s="163" t="s">
        <v>324</v>
      </c>
      <c r="C50" s="164"/>
      <c r="D50" s="164"/>
      <c r="E50" s="164"/>
      <c r="F50" s="164"/>
      <c r="G50" s="164"/>
      <c r="H50" s="164"/>
      <c r="I50" s="164"/>
      <c r="J50" s="164"/>
      <c r="K50" s="164"/>
      <c r="L50" s="164">
        <v>5</v>
      </c>
      <c r="M50" s="164"/>
      <c r="N50" s="164"/>
      <c r="O50" s="164">
        <v>1</v>
      </c>
      <c r="P50" s="161">
        <f t="shared" si="6"/>
        <v>6</v>
      </c>
    </row>
    <row r="51" spans="2:16" x14ac:dyDescent="0.3">
      <c r="B51" s="165" t="s">
        <v>62</v>
      </c>
      <c r="C51" s="166"/>
      <c r="D51" s="166"/>
      <c r="E51" s="166">
        <v>1</v>
      </c>
      <c r="F51" s="166"/>
      <c r="G51" s="166"/>
      <c r="H51" s="166"/>
      <c r="I51" s="166"/>
      <c r="J51" s="166"/>
      <c r="K51" s="166"/>
      <c r="L51" s="166">
        <v>1</v>
      </c>
      <c r="M51" s="166"/>
      <c r="N51" s="166"/>
      <c r="O51" s="166">
        <v>14</v>
      </c>
      <c r="P51" s="167">
        <f t="shared" si="6"/>
        <v>16</v>
      </c>
    </row>
    <row r="52" spans="2:16" x14ac:dyDescent="0.3">
      <c r="B52" s="163" t="s">
        <v>230</v>
      </c>
      <c r="C52" s="164"/>
      <c r="D52" s="164">
        <v>1</v>
      </c>
      <c r="E52" s="164"/>
      <c r="F52" s="164"/>
      <c r="G52" s="164"/>
      <c r="H52" s="164"/>
      <c r="I52" s="164"/>
      <c r="J52" s="164"/>
      <c r="K52" s="164"/>
      <c r="L52" s="164">
        <v>5</v>
      </c>
      <c r="M52" s="164"/>
      <c r="N52" s="164"/>
      <c r="O52" s="164"/>
      <c r="P52" s="161">
        <f t="shared" si="6"/>
        <v>6</v>
      </c>
    </row>
    <row r="53" spans="2:16" x14ac:dyDescent="0.3">
      <c r="B53" s="165" t="s">
        <v>60</v>
      </c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>
        <v>32</v>
      </c>
      <c r="P53" s="167">
        <f t="shared" ref="P53:P55" si="7">SUM(C53:O53)</f>
        <v>32</v>
      </c>
    </row>
    <row r="54" spans="2:16" x14ac:dyDescent="0.3">
      <c r="B54" s="163" t="s">
        <v>636</v>
      </c>
      <c r="C54" s="164"/>
      <c r="D54" s="164"/>
      <c r="E54" s="164"/>
      <c r="F54" s="164"/>
      <c r="G54" s="164">
        <v>3</v>
      </c>
      <c r="H54" s="164"/>
      <c r="I54" s="164"/>
      <c r="J54" s="164"/>
      <c r="K54" s="164"/>
      <c r="L54" s="164"/>
      <c r="M54" s="164"/>
      <c r="N54" s="164"/>
      <c r="O54" s="164">
        <v>2</v>
      </c>
      <c r="P54" s="161">
        <f t="shared" si="7"/>
        <v>5</v>
      </c>
    </row>
    <row r="55" spans="2:16" x14ac:dyDescent="0.3">
      <c r="B55" s="165" t="s">
        <v>520</v>
      </c>
      <c r="C55" s="166"/>
      <c r="D55" s="166"/>
      <c r="E55" s="166"/>
      <c r="F55" s="166"/>
      <c r="G55" s="166">
        <v>2</v>
      </c>
      <c r="H55" s="166"/>
      <c r="I55" s="166"/>
      <c r="J55" s="166"/>
      <c r="K55" s="166"/>
      <c r="L55" s="166"/>
      <c r="M55" s="166"/>
      <c r="N55" s="166"/>
      <c r="O55" s="166"/>
      <c r="P55" s="167">
        <f t="shared" si="7"/>
        <v>2</v>
      </c>
    </row>
    <row r="56" spans="2:16" x14ac:dyDescent="0.3">
      <c r="B56" s="163" t="s">
        <v>365</v>
      </c>
      <c r="C56" s="164"/>
      <c r="D56" s="164">
        <v>2</v>
      </c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1">
        <f>SUM(C56:O56)</f>
        <v>2</v>
      </c>
    </row>
    <row r="57" spans="2:16" x14ac:dyDescent="0.3">
      <c r="B57" s="165" t="s">
        <v>127</v>
      </c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>
        <v>6</v>
      </c>
      <c r="O57" s="166">
        <v>1</v>
      </c>
      <c r="P57" s="167">
        <f>SUM(C57:O57)</f>
        <v>7</v>
      </c>
    </row>
    <row r="58" spans="2:16" x14ac:dyDescent="0.3">
      <c r="B58" s="163" t="s">
        <v>634</v>
      </c>
      <c r="C58" s="164">
        <v>131</v>
      </c>
      <c r="D58" s="164"/>
      <c r="E58" s="164"/>
      <c r="F58" s="164"/>
      <c r="G58" s="164"/>
      <c r="H58" s="164">
        <v>73</v>
      </c>
      <c r="I58" s="164">
        <v>32</v>
      </c>
      <c r="J58" s="164"/>
      <c r="K58" s="164"/>
      <c r="L58" s="164"/>
      <c r="M58" s="164">
        <v>43</v>
      </c>
      <c r="N58" s="164">
        <v>54</v>
      </c>
      <c r="O58" s="164">
        <v>84</v>
      </c>
      <c r="P58" s="161">
        <f>SUM(C58:O58)</f>
        <v>417</v>
      </c>
    </row>
    <row r="59" spans="2:16" x14ac:dyDescent="0.3">
      <c r="B59" s="167" t="s">
        <v>635</v>
      </c>
      <c r="C59" s="167">
        <f t="shared" ref="C59:O59" si="8">SUM(C5:C58)</f>
        <v>171</v>
      </c>
      <c r="D59" s="167">
        <f t="shared" si="8"/>
        <v>26</v>
      </c>
      <c r="E59" s="167">
        <f t="shared" si="8"/>
        <v>39</v>
      </c>
      <c r="F59" s="167">
        <f t="shared" si="8"/>
        <v>7</v>
      </c>
      <c r="G59" s="167">
        <f t="shared" si="8"/>
        <v>33</v>
      </c>
      <c r="H59" s="167">
        <f t="shared" si="8"/>
        <v>73</v>
      </c>
      <c r="I59" s="167">
        <f t="shared" si="8"/>
        <v>41</v>
      </c>
      <c r="J59" s="167">
        <f t="shared" si="8"/>
        <v>0</v>
      </c>
      <c r="K59" s="167">
        <f t="shared" si="8"/>
        <v>0</v>
      </c>
      <c r="L59" s="167">
        <f t="shared" si="8"/>
        <v>55</v>
      </c>
      <c r="M59" s="167">
        <f t="shared" si="8"/>
        <v>46</v>
      </c>
      <c r="N59" s="167">
        <f t="shared" si="8"/>
        <v>210</v>
      </c>
      <c r="O59" s="167">
        <f t="shared" si="8"/>
        <v>277</v>
      </c>
      <c r="P59" s="167">
        <f>SUM(C59:O59)</f>
        <v>978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3AED6-2953-4586-9F48-CEEF3C837F96}">
  <dimension ref="A1:BA115"/>
  <sheetViews>
    <sheetView zoomScaleNormal="100" workbookViewId="0">
      <selection activeCell="R13" sqref="R13"/>
    </sheetView>
  </sheetViews>
  <sheetFormatPr defaultColWidth="9.109375" defaultRowHeight="14.4" x14ac:dyDescent="0.3"/>
  <cols>
    <col min="1" max="1" width="1" style="5" customWidth="1"/>
    <col min="2" max="2" width="5.88671875" style="5" customWidth="1"/>
    <col min="3" max="3" width="30.5546875" style="85" bestFit="1" customWidth="1"/>
    <col min="4" max="4" width="1" style="85" customWidth="1"/>
    <col min="5" max="5" width="4.6640625" style="85" customWidth="1"/>
    <col min="6" max="6" width="5.5546875" style="85" customWidth="1"/>
    <col min="7" max="7" width="5.44140625" style="85" customWidth="1"/>
    <col min="8" max="8" width="11.6640625" style="85" bestFit="1" customWidth="1"/>
    <col min="9" max="9" width="23.88671875" style="85" customWidth="1"/>
    <col min="10" max="10" width="33.6640625" style="85" customWidth="1"/>
    <col min="11" max="11" width="1" style="85" customWidth="1"/>
    <col min="12" max="17" width="4.33203125" style="85" customWidth="1"/>
    <col min="18" max="18" width="53.6640625" style="85" customWidth="1"/>
    <col min="19" max="16384" width="9.109375" style="5"/>
  </cols>
  <sheetData>
    <row r="1" spans="1:19" ht="30.6" customHeight="1" x14ac:dyDescent="0.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1:19" s="8" customFormat="1" ht="13.8" x14ac:dyDescent="0.3">
      <c r="A2" s="6"/>
      <c r="B2" s="185" t="s">
        <v>358</v>
      </c>
      <c r="C2" s="186"/>
      <c r="D2" s="124" t="s">
        <v>0</v>
      </c>
      <c r="E2" s="187" t="s">
        <v>552</v>
      </c>
      <c r="F2" s="188"/>
      <c r="G2" s="188"/>
      <c r="H2" s="188"/>
      <c r="I2" s="188"/>
      <c r="J2" s="124" t="s">
        <v>1</v>
      </c>
      <c r="K2" s="124" t="s">
        <v>0</v>
      </c>
      <c r="L2" s="187"/>
      <c r="M2" s="188"/>
      <c r="N2" s="188"/>
      <c r="O2" s="188"/>
      <c r="P2" s="188"/>
      <c r="Q2" s="188"/>
      <c r="R2" s="189"/>
    </row>
    <row r="3" spans="1:19" s="8" customFormat="1" x14ac:dyDescent="0.3">
      <c r="A3" s="9"/>
      <c r="B3" s="190" t="s">
        <v>3</v>
      </c>
      <c r="C3" s="191"/>
      <c r="D3" s="122" t="s">
        <v>0</v>
      </c>
      <c r="E3" s="187" t="s">
        <v>554</v>
      </c>
      <c r="F3" s="188"/>
      <c r="G3" s="188"/>
      <c r="H3" s="188"/>
      <c r="I3" s="188"/>
      <c r="J3" s="122" t="s">
        <v>2</v>
      </c>
      <c r="K3" s="122" t="s">
        <v>0</v>
      </c>
      <c r="L3" s="192"/>
      <c r="M3" s="188"/>
      <c r="N3" s="188"/>
      <c r="O3" s="188"/>
      <c r="P3" s="188"/>
      <c r="Q3" s="188"/>
      <c r="R3" s="189"/>
    </row>
    <row r="4" spans="1:19" s="8" customFormat="1" ht="13.8" x14ac:dyDescent="0.3">
      <c r="A4" s="9"/>
      <c r="B4" s="190" t="s">
        <v>6</v>
      </c>
      <c r="C4" s="191"/>
      <c r="D4" s="122" t="s">
        <v>0</v>
      </c>
      <c r="E4" s="187" t="s">
        <v>555</v>
      </c>
      <c r="F4" s="188"/>
      <c r="G4" s="188"/>
      <c r="H4" s="188"/>
      <c r="I4" s="188"/>
      <c r="J4" s="122" t="s">
        <v>5</v>
      </c>
      <c r="K4" s="122" t="s">
        <v>0</v>
      </c>
      <c r="L4" s="187"/>
      <c r="M4" s="188"/>
      <c r="N4" s="188"/>
      <c r="O4" s="188"/>
      <c r="P4" s="188"/>
      <c r="Q4" s="188"/>
      <c r="R4" s="189"/>
    </row>
    <row r="5" spans="1:19" s="8" customFormat="1" ht="13.8" x14ac:dyDescent="0.3">
      <c r="A5" s="9"/>
      <c r="B5" s="190" t="s">
        <v>10</v>
      </c>
      <c r="C5" s="191"/>
      <c r="D5" s="122" t="s">
        <v>0</v>
      </c>
      <c r="E5" s="187" t="s">
        <v>552</v>
      </c>
      <c r="F5" s="188"/>
      <c r="G5" s="188"/>
      <c r="H5" s="188"/>
      <c r="I5" s="188"/>
      <c r="J5" s="122" t="s">
        <v>8</v>
      </c>
      <c r="K5" s="122" t="s">
        <v>0</v>
      </c>
      <c r="L5" s="187"/>
      <c r="M5" s="188"/>
      <c r="N5" s="188"/>
      <c r="O5" s="188"/>
      <c r="P5" s="188"/>
      <c r="Q5" s="188"/>
      <c r="R5" s="189"/>
    </row>
    <row r="6" spans="1:19" s="8" customFormat="1" x14ac:dyDescent="0.3">
      <c r="A6" s="9"/>
      <c r="B6" s="190"/>
      <c r="C6" s="191"/>
      <c r="D6" s="122"/>
      <c r="E6" s="187"/>
      <c r="F6" s="188"/>
      <c r="G6" s="188"/>
      <c r="H6" s="188"/>
      <c r="I6" s="188"/>
      <c r="J6" s="122" t="s">
        <v>12</v>
      </c>
      <c r="K6" s="122" t="s">
        <v>0</v>
      </c>
      <c r="L6" s="187"/>
      <c r="M6" s="188"/>
      <c r="N6" s="188"/>
      <c r="O6" s="188"/>
      <c r="P6" s="188"/>
      <c r="Q6" s="188"/>
      <c r="R6" s="189"/>
      <c r="S6" s="5"/>
    </row>
    <row r="7" spans="1:19" ht="3.6" customHeight="1" x14ac:dyDescent="0.3">
      <c r="A7" s="11"/>
      <c r="B7" s="11"/>
      <c r="C7" s="12"/>
      <c r="D7" s="12"/>
      <c r="E7" s="199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1"/>
    </row>
    <row r="8" spans="1:19" ht="19.95" customHeight="1" x14ac:dyDescent="0.3">
      <c r="A8" s="202"/>
      <c r="B8" s="13" t="s">
        <v>14</v>
      </c>
      <c r="C8" s="14"/>
      <c r="D8" s="14"/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5"/>
    </row>
    <row r="9" spans="1:19" ht="15.45" customHeight="1" x14ac:dyDescent="0.3">
      <c r="A9" s="202"/>
      <c r="B9" s="15" t="s">
        <v>15</v>
      </c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206" t="s">
        <v>16</v>
      </c>
      <c r="N9" s="206"/>
      <c r="O9" s="206"/>
      <c r="P9" s="206"/>
      <c r="Q9" s="206"/>
      <c r="R9" s="206"/>
    </row>
    <row r="10" spans="1:19" ht="115.2" customHeight="1" x14ac:dyDescent="0.3">
      <c r="A10" s="202"/>
      <c r="B10" s="17" t="s">
        <v>17</v>
      </c>
      <c r="C10" s="18" t="s">
        <v>18</v>
      </c>
      <c r="D10" s="18"/>
      <c r="E10" s="19" t="s">
        <v>19</v>
      </c>
      <c r="F10" s="19" t="s">
        <v>20</v>
      </c>
      <c r="G10" s="19" t="s">
        <v>21</v>
      </c>
      <c r="H10" s="20" t="s">
        <v>24</v>
      </c>
      <c r="I10" s="18" t="s">
        <v>25</v>
      </c>
      <c r="J10" s="18" t="s">
        <v>29</v>
      </c>
      <c r="K10" s="18"/>
      <c r="L10" s="20" t="s">
        <v>30</v>
      </c>
      <c r="M10" s="22" t="s">
        <v>31</v>
      </c>
      <c r="N10" s="22" t="s">
        <v>32</v>
      </c>
      <c r="O10" s="22" t="s">
        <v>33</v>
      </c>
      <c r="P10" s="19" t="s">
        <v>34</v>
      </c>
      <c r="Q10" s="22" t="s">
        <v>35</v>
      </c>
      <c r="R10" s="18" t="s">
        <v>36</v>
      </c>
    </row>
    <row r="11" spans="1:19" ht="3" customHeight="1" x14ac:dyDescent="0.3">
      <c r="A11" s="202"/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5"/>
    </row>
    <row r="12" spans="1:19" ht="15" customHeight="1" x14ac:dyDescent="0.3">
      <c r="A12" s="202"/>
      <c r="B12" s="26"/>
      <c r="C12" s="120"/>
      <c r="D12" s="27"/>
      <c r="E12" s="27"/>
      <c r="F12" s="27"/>
      <c r="G12" s="27"/>
      <c r="H12" s="28"/>
      <c r="I12" s="27"/>
      <c r="J12" s="27"/>
      <c r="K12" s="27"/>
      <c r="L12" s="27"/>
      <c r="M12" s="27"/>
      <c r="N12" s="27"/>
      <c r="O12" s="27"/>
      <c r="P12" s="27"/>
      <c r="Q12" s="27"/>
      <c r="R12" s="29"/>
    </row>
    <row r="13" spans="1:19" s="44" customFormat="1" ht="15" customHeight="1" x14ac:dyDescent="0.3">
      <c r="A13" s="121"/>
      <c r="B13" s="119"/>
      <c r="C13" s="100" t="s">
        <v>554</v>
      </c>
      <c r="D13" s="101"/>
      <c r="E13" s="33" t="s">
        <v>188</v>
      </c>
      <c r="F13" s="97">
        <v>73</v>
      </c>
      <c r="G13" s="34"/>
      <c r="H13" s="36" t="s">
        <v>542</v>
      </c>
      <c r="I13" s="97"/>
      <c r="J13" s="97" t="s">
        <v>556</v>
      </c>
      <c r="K13" s="101"/>
      <c r="L13" s="97"/>
      <c r="M13" s="102"/>
      <c r="N13" s="42"/>
      <c r="O13" s="42"/>
      <c r="P13" s="33" t="s">
        <v>58</v>
      </c>
      <c r="Q13" s="43"/>
      <c r="R13" s="47"/>
    </row>
    <row r="14" spans="1:19" s="77" customFormat="1" ht="15" customHeight="1" x14ac:dyDescent="0.3">
      <c r="A14" s="70"/>
      <c r="B14" s="71"/>
      <c r="C14" s="72" t="s">
        <v>352</v>
      </c>
      <c r="D14" s="73"/>
      <c r="E14" s="74"/>
      <c r="F14" s="75">
        <f>SUM(F13:F13)</f>
        <v>73</v>
      </c>
      <c r="G14" s="75">
        <f>SUM(G13:G13)</f>
        <v>0</v>
      </c>
      <c r="H14" s="69"/>
      <c r="I14" s="71"/>
      <c r="J14" s="71"/>
      <c r="K14" s="73"/>
      <c r="L14" s="74"/>
      <c r="M14" s="74"/>
      <c r="N14" s="74"/>
      <c r="O14" s="74"/>
      <c r="P14" s="74"/>
      <c r="Q14" s="74"/>
      <c r="R14" s="71"/>
    </row>
    <row r="15" spans="1:19" ht="3" customHeight="1" x14ac:dyDescent="0.3">
      <c r="A15" s="78"/>
      <c r="B15" s="78"/>
      <c r="C15" s="79"/>
      <c r="D15" s="79"/>
      <c r="E15" s="79"/>
      <c r="F15" s="80"/>
      <c r="G15" s="80"/>
      <c r="H15" s="81"/>
      <c r="I15" s="79"/>
      <c r="J15" s="79"/>
      <c r="K15" s="79"/>
      <c r="L15" s="79"/>
      <c r="M15" s="79"/>
      <c r="N15" s="79"/>
      <c r="O15" s="79"/>
      <c r="P15" s="79"/>
      <c r="Q15" s="79"/>
      <c r="R15" s="79"/>
    </row>
    <row r="16" spans="1:19" x14ac:dyDescent="0.3">
      <c r="C16" s="196" t="s">
        <v>353</v>
      </c>
      <c r="D16" s="197"/>
      <c r="E16" s="198"/>
      <c r="F16" s="129">
        <f>F14</f>
        <v>73</v>
      </c>
      <c r="G16" s="130"/>
      <c r="H16" s="84"/>
    </row>
    <row r="17" spans="1:53" x14ac:dyDescent="0.3">
      <c r="C17" s="193" t="s">
        <v>354</v>
      </c>
      <c r="D17" s="194"/>
      <c r="E17" s="195"/>
      <c r="F17" s="86"/>
      <c r="G17" s="131">
        <f>G14</f>
        <v>0</v>
      </c>
      <c r="H17" s="87"/>
    </row>
    <row r="18" spans="1:53" x14ac:dyDescent="0.3">
      <c r="C18" s="196" t="s">
        <v>355</v>
      </c>
      <c r="D18" s="197"/>
      <c r="E18" s="198"/>
      <c r="F18" s="86"/>
      <c r="G18" s="82"/>
      <c r="H18" s="84"/>
    </row>
    <row r="19" spans="1:53" x14ac:dyDescent="0.3">
      <c r="C19" s="196" t="s">
        <v>356</v>
      </c>
      <c r="D19" s="197"/>
      <c r="E19" s="198"/>
      <c r="F19" s="82"/>
      <c r="G19" s="82"/>
      <c r="H19" s="84"/>
    </row>
    <row r="20" spans="1:53" x14ac:dyDescent="0.3">
      <c r="H20" s="84"/>
    </row>
    <row r="21" spans="1:53" x14ac:dyDescent="0.3">
      <c r="H21" s="84"/>
    </row>
    <row r="22" spans="1:53" s="85" customFormat="1" x14ac:dyDescent="0.3">
      <c r="A22" s="5"/>
      <c r="B22" s="5"/>
      <c r="H22" s="84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53" s="85" customFormat="1" x14ac:dyDescent="0.3">
      <c r="A23" s="5"/>
      <c r="B23" s="5"/>
      <c r="H23" s="84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53" s="85" customFormat="1" x14ac:dyDescent="0.3">
      <c r="A24" s="5"/>
      <c r="B24" s="5"/>
      <c r="H24" s="84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53" s="85" customFormat="1" x14ac:dyDescent="0.3">
      <c r="A25" s="5"/>
      <c r="B25" s="5"/>
      <c r="H25" s="84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spans="1:53" s="85" customFormat="1" x14ac:dyDescent="0.3">
      <c r="A26" s="5"/>
      <c r="B26" s="5"/>
      <c r="H26" s="84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s="85" customFormat="1" x14ac:dyDescent="0.3">
      <c r="A27" s="5"/>
      <c r="B27" s="5"/>
      <c r="H27" s="84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 s="85" customFormat="1" x14ac:dyDescent="0.3">
      <c r="A28" s="5"/>
      <c r="B28" s="5"/>
      <c r="H28" s="87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 s="85" customFormat="1" x14ac:dyDescent="0.3">
      <c r="A29" s="5"/>
      <c r="B29" s="5"/>
      <c r="H29" s="84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s="85" customFormat="1" x14ac:dyDescent="0.3">
      <c r="A30" s="5"/>
      <c r="B30" s="5"/>
      <c r="H30" s="84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 s="85" customFormat="1" x14ac:dyDescent="0.3">
      <c r="A31" s="5"/>
      <c r="B31" s="5"/>
      <c r="H31" s="84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 s="85" customFormat="1" x14ac:dyDescent="0.3">
      <c r="A32" s="5"/>
      <c r="B32" s="5"/>
      <c r="H32" s="84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3" s="85" customFormat="1" x14ac:dyDescent="0.3">
      <c r="A33" s="5"/>
      <c r="B33" s="5"/>
      <c r="H33" s="84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3" s="85" customFormat="1" x14ac:dyDescent="0.3">
      <c r="A34" s="5"/>
      <c r="B34" s="5"/>
      <c r="H34" s="84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3" s="85" customFormat="1" x14ac:dyDescent="0.3">
      <c r="A35" s="5"/>
      <c r="B35" s="5"/>
      <c r="H35" s="84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3" s="85" customFormat="1" x14ac:dyDescent="0.3">
      <c r="A36" s="5"/>
      <c r="B36" s="5"/>
      <c r="H36" s="84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3" s="85" customFormat="1" x14ac:dyDescent="0.3">
      <c r="A37" s="5"/>
      <c r="B37" s="5"/>
      <c r="H37" s="84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3" s="85" customFormat="1" x14ac:dyDescent="0.3">
      <c r="A38" s="5"/>
      <c r="B38" s="5"/>
      <c r="H38" s="84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3" s="85" customFormat="1" x14ac:dyDescent="0.3">
      <c r="A39" s="5"/>
      <c r="B39" s="5"/>
      <c r="H39" s="84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53" s="85" customFormat="1" x14ac:dyDescent="0.3">
      <c r="A40" s="5"/>
      <c r="B40" s="5"/>
      <c r="H40" s="84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3" s="85" customFormat="1" x14ac:dyDescent="0.3">
      <c r="A41" s="5"/>
      <c r="B41" s="5"/>
      <c r="H41" s="84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3" s="85" customFormat="1" x14ac:dyDescent="0.3">
      <c r="A42" s="5"/>
      <c r="B42" s="5"/>
      <c r="H42" s="84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</row>
    <row r="43" spans="1:53" s="85" customFormat="1" x14ac:dyDescent="0.3">
      <c r="A43" s="5"/>
      <c r="B43" s="5"/>
      <c r="H43" s="84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3" s="85" customFormat="1" x14ac:dyDescent="0.3">
      <c r="A44" s="5"/>
      <c r="B44" s="5"/>
      <c r="H44" s="84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3" s="85" customFormat="1" x14ac:dyDescent="0.3">
      <c r="A45" s="5"/>
      <c r="B45" s="5"/>
      <c r="H45" s="84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3" s="85" customFormat="1" x14ac:dyDescent="0.3">
      <c r="A46" s="5"/>
      <c r="B46" s="5"/>
      <c r="H46" s="84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3" s="85" customFormat="1" x14ac:dyDescent="0.3">
      <c r="A47" s="5"/>
      <c r="B47" s="5"/>
      <c r="H47" s="8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</row>
    <row r="48" spans="1:53" s="85" customFormat="1" x14ac:dyDescent="0.3">
      <c r="A48" s="5"/>
      <c r="B48" s="5"/>
      <c r="H48" s="84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</row>
    <row r="49" spans="1:53" s="85" customFormat="1" x14ac:dyDescent="0.3">
      <c r="A49" s="5"/>
      <c r="B49" s="5"/>
      <c r="H49" s="84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</row>
    <row r="50" spans="1:53" s="85" customFormat="1" x14ac:dyDescent="0.3">
      <c r="A50" s="5"/>
      <c r="B50" s="5"/>
      <c r="H50" s="84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</row>
    <row r="51" spans="1:53" s="85" customFormat="1" x14ac:dyDescent="0.3">
      <c r="A51" s="5"/>
      <c r="B51" s="5"/>
      <c r="H51" s="84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</row>
    <row r="52" spans="1:53" s="85" customFormat="1" x14ac:dyDescent="0.3">
      <c r="A52" s="5"/>
      <c r="B52" s="5"/>
      <c r="H52" s="84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3" s="85" customFormat="1" x14ac:dyDescent="0.3">
      <c r="A53" s="5"/>
      <c r="B53" s="5"/>
      <c r="H53" s="84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3" s="85" customFormat="1" x14ac:dyDescent="0.3">
      <c r="A54" s="5"/>
      <c r="B54" s="5"/>
      <c r="H54" s="84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3" s="85" customFormat="1" x14ac:dyDescent="0.3">
      <c r="A55" s="5"/>
      <c r="B55" s="5"/>
      <c r="H55" s="84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3" s="85" customFormat="1" x14ac:dyDescent="0.3">
      <c r="A56" s="5"/>
      <c r="B56" s="5"/>
      <c r="H56" s="84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3" s="85" customFormat="1" x14ac:dyDescent="0.3">
      <c r="A57" s="5"/>
      <c r="B57" s="5"/>
      <c r="H57" s="84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3" s="85" customFormat="1" x14ac:dyDescent="0.3">
      <c r="A58" s="5"/>
      <c r="B58" s="5"/>
      <c r="H58" s="87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</row>
    <row r="59" spans="1:53" s="85" customFormat="1" x14ac:dyDescent="0.3">
      <c r="A59" s="5"/>
      <c r="B59" s="5"/>
      <c r="H59" s="84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</row>
    <row r="60" spans="1:53" s="85" customFormat="1" x14ac:dyDescent="0.3">
      <c r="A60" s="5"/>
      <c r="B60" s="5"/>
      <c r="H60" s="84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</row>
    <row r="61" spans="1:53" s="85" customFormat="1" x14ac:dyDescent="0.3">
      <c r="A61" s="5"/>
      <c r="B61" s="5"/>
      <c r="H61" s="84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</row>
    <row r="62" spans="1:53" s="85" customFormat="1" x14ac:dyDescent="0.3">
      <c r="A62" s="5"/>
      <c r="B62" s="5"/>
      <c r="H62" s="84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</row>
    <row r="63" spans="1:53" s="85" customFormat="1" x14ac:dyDescent="0.3">
      <c r="A63" s="5"/>
      <c r="B63" s="5"/>
      <c r="H63" s="84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</row>
    <row r="64" spans="1:53" s="85" customFormat="1" x14ac:dyDescent="0.3">
      <c r="A64" s="5"/>
      <c r="B64" s="5"/>
      <c r="H64" s="84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</row>
    <row r="65" spans="1:53" s="85" customFormat="1" x14ac:dyDescent="0.3">
      <c r="A65" s="5"/>
      <c r="B65" s="5"/>
      <c r="H65" s="84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</row>
    <row r="66" spans="1:53" s="85" customFormat="1" x14ac:dyDescent="0.3">
      <c r="A66" s="5"/>
      <c r="B66" s="5"/>
      <c r="H66" s="84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</row>
    <row r="67" spans="1:53" s="85" customFormat="1" x14ac:dyDescent="0.3">
      <c r="A67" s="5"/>
      <c r="B67" s="5"/>
      <c r="H67" s="84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</row>
    <row r="68" spans="1:53" s="85" customFormat="1" x14ac:dyDescent="0.3">
      <c r="A68" s="5"/>
      <c r="B68" s="5"/>
      <c r="H68" s="84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</row>
    <row r="69" spans="1:53" s="85" customFormat="1" x14ac:dyDescent="0.3">
      <c r="A69" s="5"/>
      <c r="B69" s="5"/>
      <c r="H69" s="84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</row>
    <row r="70" spans="1:53" s="85" customFormat="1" x14ac:dyDescent="0.3">
      <c r="A70" s="5"/>
      <c r="B70" s="5"/>
      <c r="H70" s="84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</row>
    <row r="71" spans="1:53" s="85" customFormat="1" x14ac:dyDescent="0.3">
      <c r="A71" s="5"/>
      <c r="B71" s="5"/>
      <c r="H71" s="84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</row>
    <row r="72" spans="1:53" s="85" customFormat="1" x14ac:dyDescent="0.3">
      <c r="A72" s="5"/>
      <c r="B72" s="5"/>
      <c r="H72" s="87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</row>
    <row r="73" spans="1:53" s="85" customFormat="1" x14ac:dyDescent="0.3">
      <c r="A73" s="5"/>
      <c r="B73" s="5"/>
      <c r="H73" s="84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</row>
    <row r="74" spans="1:53" s="85" customFormat="1" x14ac:dyDescent="0.3">
      <c r="A74" s="5"/>
      <c r="B74" s="5"/>
      <c r="H74" s="84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</row>
    <row r="75" spans="1:53" s="85" customFormat="1" x14ac:dyDescent="0.3">
      <c r="A75" s="5"/>
      <c r="B75" s="5"/>
      <c r="H75" s="84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</row>
    <row r="76" spans="1:53" s="85" customFormat="1" x14ac:dyDescent="0.3">
      <c r="A76" s="5"/>
      <c r="B76" s="5"/>
      <c r="H76" s="84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</row>
    <row r="77" spans="1:53" s="85" customFormat="1" x14ac:dyDescent="0.3">
      <c r="A77" s="5"/>
      <c r="B77" s="5"/>
      <c r="H77" s="84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</row>
    <row r="78" spans="1:53" s="85" customFormat="1" x14ac:dyDescent="0.3">
      <c r="A78" s="5"/>
      <c r="B78" s="5"/>
      <c r="H78" s="84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</row>
    <row r="79" spans="1:53" s="85" customFormat="1" x14ac:dyDescent="0.3">
      <c r="A79" s="5"/>
      <c r="B79" s="5"/>
      <c r="H79" s="84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</row>
    <row r="80" spans="1:53" s="85" customFormat="1" x14ac:dyDescent="0.3">
      <c r="A80" s="5"/>
      <c r="B80" s="5"/>
      <c r="H80" s="84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</row>
    <row r="81" spans="1:53" s="85" customFormat="1" x14ac:dyDescent="0.3">
      <c r="A81" s="5"/>
      <c r="B81" s="5"/>
      <c r="H81" s="84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</row>
    <row r="82" spans="1:53" s="85" customFormat="1" x14ac:dyDescent="0.3">
      <c r="A82" s="5"/>
      <c r="B82" s="5"/>
      <c r="H82" s="84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</row>
    <row r="83" spans="1:53" s="85" customFormat="1" x14ac:dyDescent="0.3">
      <c r="A83" s="5"/>
      <c r="B83" s="5"/>
      <c r="H83" s="84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</row>
    <row r="84" spans="1:53" s="85" customFormat="1" x14ac:dyDescent="0.3">
      <c r="A84" s="5"/>
      <c r="B84" s="5"/>
      <c r="H84" s="84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</row>
    <row r="85" spans="1:53" s="85" customFormat="1" x14ac:dyDescent="0.3">
      <c r="A85" s="5"/>
      <c r="B85" s="5"/>
      <c r="H85" s="84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</row>
    <row r="86" spans="1:53" s="85" customFormat="1" x14ac:dyDescent="0.3">
      <c r="A86" s="5"/>
      <c r="B86" s="5"/>
      <c r="H86" s="84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</row>
    <row r="87" spans="1:53" s="85" customFormat="1" x14ac:dyDescent="0.3">
      <c r="A87" s="5"/>
      <c r="B87" s="5"/>
      <c r="H87" s="84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</row>
    <row r="88" spans="1:53" s="85" customFormat="1" x14ac:dyDescent="0.3">
      <c r="A88" s="5"/>
      <c r="B88" s="5"/>
      <c r="H88" s="87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</row>
    <row r="89" spans="1:53" s="85" customFormat="1" x14ac:dyDescent="0.3">
      <c r="A89" s="5"/>
      <c r="B89" s="5"/>
      <c r="H89" s="84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</row>
    <row r="90" spans="1:53" s="85" customFormat="1" x14ac:dyDescent="0.3">
      <c r="A90" s="5"/>
      <c r="B90" s="5"/>
      <c r="H90" s="84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</row>
    <row r="91" spans="1:53" s="85" customFormat="1" x14ac:dyDescent="0.3">
      <c r="A91" s="5"/>
      <c r="B91" s="5"/>
      <c r="H91" s="84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</row>
    <row r="92" spans="1:53" s="85" customFormat="1" x14ac:dyDescent="0.3">
      <c r="A92" s="5"/>
      <c r="B92" s="5"/>
      <c r="H92" s="84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</row>
    <row r="93" spans="1:53" s="85" customFormat="1" x14ac:dyDescent="0.3">
      <c r="A93" s="5"/>
      <c r="B93" s="5"/>
      <c r="H93" s="84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</row>
    <row r="94" spans="1:53" s="85" customFormat="1" x14ac:dyDescent="0.3">
      <c r="A94" s="5"/>
      <c r="B94" s="5"/>
      <c r="H94" s="84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</row>
    <row r="95" spans="1:53" s="85" customFormat="1" x14ac:dyDescent="0.3">
      <c r="A95" s="5"/>
      <c r="B95" s="5"/>
      <c r="H95" s="84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</row>
    <row r="96" spans="1:53" s="85" customFormat="1" x14ac:dyDescent="0.3">
      <c r="A96" s="5"/>
      <c r="B96" s="5"/>
      <c r="H96" s="84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</row>
    <row r="97" spans="1:53" s="85" customFormat="1" x14ac:dyDescent="0.3">
      <c r="A97" s="5"/>
      <c r="B97" s="5"/>
      <c r="H97" s="84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</row>
    <row r="98" spans="1:53" s="85" customFormat="1" x14ac:dyDescent="0.3">
      <c r="A98" s="5"/>
      <c r="B98" s="5"/>
      <c r="H98" s="84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</row>
    <row r="99" spans="1:53" s="85" customFormat="1" x14ac:dyDescent="0.3">
      <c r="A99" s="5"/>
      <c r="B99" s="5"/>
      <c r="H99" s="84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</row>
    <row r="100" spans="1:53" s="85" customFormat="1" x14ac:dyDescent="0.3">
      <c r="A100" s="5"/>
      <c r="B100" s="5"/>
      <c r="H100" s="87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</row>
    <row r="101" spans="1:53" s="85" customFormat="1" x14ac:dyDescent="0.3">
      <c r="A101" s="5"/>
      <c r="B101" s="5"/>
      <c r="H101" s="84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</row>
    <row r="102" spans="1:53" s="85" customFormat="1" x14ac:dyDescent="0.3">
      <c r="A102" s="5"/>
      <c r="B102" s="5"/>
      <c r="H102" s="84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</row>
    <row r="103" spans="1:53" s="85" customFormat="1" x14ac:dyDescent="0.3">
      <c r="A103" s="5"/>
      <c r="B103" s="5"/>
      <c r="H103" s="84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</row>
    <row r="104" spans="1:53" s="85" customFormat="1" x14ac:dyDescent="0.3">
      <c r="A104" s="5"/>
      <c r="B104" s="5"/>
      <c r="H104" s="84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</row>
    <row r="105" spans="1:53" s="85" customFormat="1" x14ac:dyDescent="0.3">
      <c r="A105" s="5"/>
      <c r="B105" s="5"/>
      <c r="H105" s="84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</row>
    <row r="106" spans="1:53" s="85" customFormat="1" x14ac:dyDescent="0.3">
      <c r="A106" s="5"/>
      <c r="B106" s="5"/>
      <c r="H106" s="84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</row>
    <row r="107" spans="1:53" s="85" customFormat="1" x14ac:dyDescent="0.3">
      <c r="A107" s="5"/>
      <c r="B107" s="5"/>
      <c r="H107" s="84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</row>
    <row r="108" spans="1:53" s="85" customFormat="1" x14ac:dyDescent="0.3">
      <c r="A108" s="5"/>
      <c r="B108" s="5"/>
      <c r="H108" s="84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</row>
    <row r="109" spans="1:53" s="85" customFormat="1" x14ac:dyDescent="0.3">
      <c r="A109" s="5"/>
      <c r="B109" s="5"/>
      <c r="H109" s="84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</row>
    <row r="110" spans="1:53" s="85" customFormat="1" x14ac:dyDescent="0.3">
      <c r="A110" s="5"/>
      <c r="B110" s="5"/>
      <c r="H110" s="84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</row>
    <row r="111" spans="1:53" s="85" customFormat="1" x14ac:dyDescent="0.3">
      <c r="A111" s="5"/>
      <c r="B111" s="5"/>
      <c r="H111" s="84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</row>
    <row r="112" spans="1:53" s="85" customFormat="1" x14ac:dyDescent="0.3">
      <c r="A112" s="5"/>
      <c r="B112" s="5"/>
      <c r="H112" s="84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</row>
    <row r="113" spans="1:53" s="85" customFormat="1" x14ac:dyDescent="0.3">
      <c r="A113" s="5"/>
      <c r="B113" s="5"/>
      <c r="H113" s="84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</row>
    <row r="114" spans="1:53" s="85" customFormat="1" x14ac:dyDescent="0.3">
      <c r="A114" s="5"/>
      <c r="B114" s="5"/>
      <c r="H114" s="84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</row>
    <row r="115" spans="1:53" s="85" customFormat="1" x14ac:dyDescent="0.3">
      <c r="A115" s="5"/>
      <c r="B115" s="5"/>
      <c r="H115" s="88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</row>
  </sheetData>
  <mergeCells count="23">
    <mergeCell ref="C16:E16"/>
    <mergeCell ref="C17:E17"/>
    <mergeCell ref="C18:E18"/>
    <mergeCell ref="C19:E19"/>
    <mergeCell ref="B6:C6"/>
    <mergeCell ref="E6:I6"/>
    <mergeCell ref="L6:R6"/>
    <mergeCell ref="E7:R7"/>
    <mergeCell ref="A8:A12"/>
    <mergeCell ref="E8:R8"/>
    <mergeCell ref="M9:R9"/>
    <mergeCell ref="B4:C4"/>
    <mergeCell ref="E4:I4"/>
    <mergeCell ref="L4:R4"/>
    <mergeCell ref="B5:C5"/>
    <mergeCell ref="E5:I5"/>
    <mergeCell ref="L5:R5"/>
    <mergeCell ref="B2:C2"/>
    <mergeCell ref="E2:I2"/>
    <mergeCell ref="L2:R2"/>
    <mergeCell ref="B3:C3"/>
    <mergeCell ref="E3:I3"/>
    <mergeCell ref="L3:R3"/>
  </mergeCells>
  <pageMargins left="0.7" right="0.7" top="0.75" bottom="0.75" header="0.3" footer="0.3"/>
  <ignoredErrors>
    <ignoredError sqref="F14:G17" unlockedFormula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C5C2D-E1A8-4EF6-9302-9960BA46A332}">
  <dimension ref="A1:BA139"/>
  <sheetViews>
    <sheetView topLeftCell="A4" zoomScaleNormal="100" workbookViewId="0">
      <selection activeCell="G16" sqref="G16"/>
    </sheetView>
  </sheetViews>
  <sheetFormatPr defaultColWidth="9.109375" defaultRowHeight="14.4" x14ac:dyDescent="0.3"/>
  <cols>
    <col min="1" max="1" width="1" style="5" customWidth="1"/>
    <col min="2" max="2" width="5.88671875" style="5" customWidth="1"/>
    <col min="3" max="3" width="30.5546875" style="85" bestFit="1" customWidth="1"/>
    <col min="4" max="4" width="1" style="85" customWidth="1"/>
    <col min="5" max="5" width="4.6640625" style="85" customWidth="1"/>
    <col min="6" max="6" width="5.5546875" style="85" customWidth="1"/>
    <col min="7" max="7" width="5.44140625" style="85" customWidth="1"/>
    <col min="8" max="8" width="11.6640625" style="85" bestFit="1" customWidth="1"/>
    <col min="9" max="9" width="23.88671875" style="85" customWidth="1"/>
    <col min="10" max="10" width="33.6640625" style="85" customWidth="1"/>
    <col min="11" max="11" width="1" style="85" customWidth="1"/>
    <col min="12" max="17" width="4.33203125" style="85" customWidth="1"/>
    <col min="18" max="18" width="53.6640625" style="85" customWidth="1"/>
    <col min="19" max="16384" width="9.109375" style="5"/>
  </cols>
  <sheetData>
    <row r="1" spans="1:19" ht="30.6" customHeight="1" x14ac:dyDescent="0.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1:19" s="8" customFormat="1" ht="13.8" x14ac:dyDescent="0.3">
      <c r="A2" s="6"/>
      <c r="B2" s="185" t="s">
        <v>358</v>
      </c>
      <c r="C2" s="186"/>
      <c r="D2" s="124" t="s">
        <v>0</v>
      </c>
      <c r="E2" s="187" t="s">
        <v>559</v>
      </c>
      <c r="F2" s="188"/>
      <c r="G2" s="188"/>
      <c r="H2" s="188"/>
      <c r="I2" s="188"/>
      <c r="J2" s="124" t="s">
        <v>1</v>
      </c>
      <c r="K2" s="124" t="s">
        <v>0</v>
      </c>
      <c r="L2" s="187" t="s">
        <v>563</v>
      </c>
      <c r="M2" s="188"/>
      <c r="N2" s="188"/>
      <c r="O2" s="188"/>
      <c r="P2" s="188"/>
      <c r="Q2" s="188"/>
      <c r="R2" s="189"/>
    </row>
    <row r="3" spans="1:19" s="8" customFormat="1" x14ac:dyDescent="0.3">
      <c r="A3" s="9"/>
      <c r="B3" s="190" t="s">
        <v>3</v>
      </c>
      <c r="C3" s="191"/>
      <c r="D3" s="122" t="s">
        <v>0</v>
      </c>
      <c r="E3" s="187" t="s">
        <v>560</v>
      </c>
      <c r="F3" s="188"/>
      <c r="G3" s="188"/>
      <c r="H3" s="188"/>
      <c r="I3" s="188"/>
      <c r="J3" s="122" t="s">
        <v>2</v>
      </c>
      <c r="K3" s="122" t="s">
        <v>0</v>
      </c>
      <c r="L3" s="192" t="s">
        <v>562</v>
      </c>
      <c r="M3" s="188"/>
      <c r="N3" s="188"/>
      <c r="O3" s="188"/>
      <c r="P3" s="188"/>
      <c r="Q3" s="188"/>
      <c r="R3" s="189"/>
    </row>
    <row r="4" spans="1:19" s="8" customFormat="1" ht="13.8" x14ac:dyDescent="0.3">
      <c r="A4" s="9"/>
      <c r="B4" s="190" t="s">
        <v>6</v>
      </c>
      <c r="C4" s="191"/>
      <c r="D4" s="122" t="s">
        <v>0</v>
      </c>
      <c r="E4" s="187" t="s">
        <v>561</v>
      </c>
      <c r="F4" s="188"/>
      <c r="G4" s="188"/>
      <c r="H4" s="188"/>
      <c r="I4" s="188"/>
      <c r="J4" s="122" t="s">
        <v>5</v>
      </c>
      <c r="K4" s="122" t="s">
        <v>0</v>
      </c>
      <c r="L4" s="187"/>
      <c r="M4" s="188"/>
      <c r="N4" s="188"/>
      <c r="O4" s="188"/>
      <c r="P4" s="188"/>
      <c r="Q4" s="188"/>
      <c r="R4" s="189"/>
    </row>
    <row r="5" spans="1:19" s="8" customFormat="1" ht="13.8" x14ac:dyDescent="0.3">
      <c r="A5" s="9"/>
      <c r="B5" s="190" t="s">
        <v>10</v>
      </c>
      <c r="C5" s="191"/>
      <c r="D5" s="122" t="s">
        <v>0</v>
      </c>
      <c r="E5" s="187" t="s">
        <v>11</v>
      </c>
      <c r="F5" s="188"/>
      <c r="G5" s="188"/>
      <c r="H5" s="188"/>
      <c r="I5" s="188"/>
      <c r="J5" s="122" t="s">
        <v>8</v>
      </c>
      <c r="K5" s="122" t="s">
        <v>0</v>
      </c>
      <c r="L5" s="187"/>
      <c r="M5" s="188"/>
      <c r="N5" s="188"/>
      <c r="O5" s="188"/>
      <c r="P5" s="188"/>
      <c r="Q5" s="188"/>
      <c r="R5" s="189"/>
    </row>
    <row r="6" spans="1:19" s="8" customFormat="1" x14ac:dyDescent="0.3">
      <c r="A6" s="9"/>
      <c r="B6" s="190"/>
      <c r="C6" s="191"/>
      <c r="D6" s="122"/>
      <c r="E6" s="187"/>
      <c r="F6" s="188"/>
      <c r="G6" s="188"/>
      <c r="H6" s="188"/>
      <c r="I6" s="188"/>
      <c r="J6" s="122" t="s">
        <v>12</v>
      </c>
      <c r="K6" s="122" t="s">
        <v>0</v>
      </c>
      <c r="L6" s="187"/>
      <c r="M6" s="188"/>
      <c r="N6" s="188"/>
      <c r="O6" s="188"/>
      <c r="P6" s="188"/>
      <c r="Q6" s="188"/>
      <c r="R6" s="189"/>
      <c r="S6" s="5"/>
    </row>
    <row r="7" spans="1:19" ht="3.6" customHeight="1" x14ac:dyDescent="0.3">
      <c r="A7" s="11"/>
      <c r="B7" s="11"/>
      <c r="C7" s="12"/>
      <c r="D7" s="12"/>
      <c r="E7" s="199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1"/>
    </row>
    <row r="8" spans="1:19" ht="19.95" customHeight="1" x14ac:dyDescent="0.3">
      <c r="A8" s="202"/>
      <c r="B8" s="13" t="s">
        <v>14</v>
      </c>
      <c r="C8" s="14"/>
      <c r="D8" s="14"/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5"/>
    </row>
    <row r="9" spans="1:19" ht="15.45" customHeight="1" x14ac:dyDescent="0.3">
      <c r="A9" s="202"/>
      <c r="B9" s="15" t="s">
        <v>15</v>
      </c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206" t="s">
        <v>16</v>
      </c>
      <c r="N9" s="206"/>
      <c r="O9" s="206"/>
      <c r="P9" s="206"/>
      <c r="Q9" s="206"/>
      <c r="R9" s="206"/>
    </row>
    <row r="10" spans="1:19" ht="115.2" customHeight="1" x14ac:dyDescent="0.3">
      <c r="A10" s="202"/>
      <c r="B10" s="17" t="s">
        <v>17</v>
      </c>
      <c r="C10" s="18" t="s">
        <v>18</v>
      </c>
      <c r="D10" s="18"/>
      <c r="E10" s="19" t="s">
        <v>19</v>
      </c>
      <c r="F10" s="19" t="s">
        <v>20</v>
      </c>
      <c r="G10" s="19" t="s">
        <v>21</v>
      </c>
      <c r="H10" s="20" t="s">
        <v>24</v>
      </c>
      <c r="I10" s="18" t="s">
        <v>25</v>
      </c>
      <c r="J10" s="18" t="s">
        <v>29</v>
      </c>
      <c r="K10" s="18"/>
      <c r="L10" s="20" t="s">
        <v>30</v>
      </c>
      <c r="M10" s="22" t="s">
        <v>31</v>
      </c>
      <c r="N10" s="22" t="s">
        <v>32</v>
      </c>
      <c r="O10" s="22" t="s">
        <v>33</v>
      </c>
      <c r="P10" s="19" t="s">
        <v>34</v>
      </c>
      <c r="Q10" s="22" t="s">
        <v>35</v>
      </c>
      <c r="R10" s="18" t="s">
        <v>36</v>
      </c>
    </row>
    <row r="11" spans="1:19" ht="3" customHeight="1" x14ac:dyDescent="0.3">
      <c r="A11" s="202"/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5"/>
    </row>
    <row r="12" spans="1:19" ht="15" customHeight="1" x14ac:dyDescent="0.3">
      <c r="A12" s="202"/>
      <c r="B12" s="26"/>
      <c r="C12" s="120"/>
      <c r="D12" s="27"/>
      <c r="E12" s="27"/>
      <c r="F12" s="27"/>
      <c r="G12" s="27"/>
      <c r="H12" s="28"/>
      <c r="I12" s="27"/>
      <c r="J12" s="27"/>
      <c r="K12" s="27"/>
      <c r="L12" s="27"/>
      <c r="M12" s="27"/>
      <c r="N12" s="27"/>
      <c r="O12" s="27"/>
      <c r="P12" s="27"/>
      <c r="Q12" s="27"/>
      <c r="R12" s="29"/>
    </row>
    <row r="13" spans="1:19" s="44" customFormat="1" ht="15" customHeight="1" x14ac:dyDescent="0.3">
      <c r="A13" s="207"/>
      <c r="B13" s="135"/>
      <c r="C13" s="134" t="s">
        <v>564</v>
      </c>
      <c r="D13" s="101"/>
      <c r="E13" s="99"/>
      <c r="F13" s="125">
        <v>1</v>
      </c>
      <c r="G13" s="125">
        <v>1</v>
      </c>
      <c r="I13" s="125" t="s">
        <v>567</v>
      </c>
      <c r="J13" s="125" t="s">
        <v>565</v>
      </c>
      <c r="K13" s="101"/>
      <c r="L13" s="97"/>
      <c r="M13" s="102"/>
      <c r="N13" s="42"/>
      <c r="O13" s="42"/>
      <c r="P13" s="33"/>
      <c r="Q13" s="43"/>
      <c r="R13" s="33"/>
    </row>
    <row r="14" spans="1:19" s="44" customFormat="1" ht="15" customHeight="1" x14ac:dyDescent="0.25">
      <c r="A14" s="209"/>
      <c r="B14" s="140"/>
      <c r="C14" s="143" t="s">
        <v>566</v>
      </c>
      <c r="D14" s="142"/>
      <c r="E14" s="33"/>
      <c r="F14" s="97">
        <v>1</v>
      </c>
      <c r="G14" s="97">
        <v>1</v>
      </c>
      <c r="H14" s="127"/>
      <c r="I14" s="125" t="s">
        <v>567</v>
      </c>
      <c r="J14" s="125" t="s">
        <v>565</v>
      </c>
      <c r="K14" s="101"/>
      <c r="L14" s="97"/>
      <c r="M14" s="102"/>
      <c r="N14" s="42"/>
      <c r="O14" s="42"/>
      <c r="P14" s="33"/>
      <c r="Q14" s="43"/>
      <c r="R14" s="33"/>
    </row>
    <row r="15" spans="1:19" s="44" customFormat="1" ht="15" customHeight="1" x14ac:dyDescent="0.3">
      <c r="A15" s="209"/>
      <c r="B15" s="140"/>
      <c r="C15" s="141" t="s">
        <v>568</v>
      </c>
      <c r="D15" s="142"/>
      <c r="E15" s="33"/>
      <c r="F15" s="97">
        <v>3</v>
      </c>
      <c r="G15" s="97">
        <v>3</v>
      </c>
      <c r="H15" s="127"/>
      <c r="I15" s="125" t="s">
        <v>567</v>
      </c>
      <c r="J15" s="125" t="s">
        <v>565</v>
      </c>
      <c r="K15" s="101"/>
      <c r="L15" s="97"/>
      <c r="M15" s="102"/>
      <c r="N15" s="42"/>
      <c r="O15" s="42"/>
      <c r="P15" s="33"/>
      <c r="Q15" s="43"/>
      <c r="R15" s="33"/>
    </row>
    <row r="16" spans="1:19" s="44" customFormat="1" ht="15" customHeight="1" x14ac:dyDescent="0.3">
      <c r="A16" s="209"/>
      <c r="B16" s="140"/>
      <c r="C16" s="141" t="s">
        <v>569</v>
      </c>
      <c r="D16" s="142"/>
      <c r="E16" s="33"/>
      <c r="F16" s="97">
        <v>1</v>
      </c>
      <c r="G16" s="97">
        <v>1</v>
      </c>
      <c r="H16" s="127"/>
      <c r="I16" s="97" t="s">
        <v>570</v>
      </c>
      <c r="J16" s="97"/>
      <c r="K16" s="101"/>
      <c r="L16" s="97"/>
      <c r="M16" s="102"/>
      <c r="N16" s="42"/>
      <c r="O16" s="42"/>
      <c r="P16" s="33"/>
      <c r="Q16" s="43"/>
      <c r="R16" s="33"/>
    </row>
    <row r="17" spans="1:18" s="44" customFormat="1" ht="15" customHeight="1" x14ac:dyDescent="0.3">
      <c r="A17" s="209"/>
      <c r="B17" s="140"/>
      <c r="C17" s="141" t="s">
        <v>571</v>
      </c>
      <c r="D17" s="142"/>
      <c r="E17" s="33"/>
      <c r="F17" s="97">
        <v>1</v>
      </c>
      <c r="G17" s="97">
        <v>1</v>
      </c>
      <c r="H17" s="127"/>
      <c r="I17" s="97" t="s">
        <v>570</v>
      </c>
      <c r="J17" s="97"/>
      <c r="K17" s="101"/>
      <c r="L17" s="97"/>
      <c r="M17" s="102"/>
      <c r="N17" s="42"/>
      <c r="O17" s="42"/>
      <c r="P17" s="33"/>
      <c r="Q17" s="43"/>
      <c r="R17" s="33"/>
    </row>
    <row r="18" spans="1:18" s="44" customFormat="1" ht="15" customHeight="1" x14ac:dyDescent="0.3">
      <c r="A18" s="209"/>
      <c r="B18" s="140"/>
      <c r="C18" s="141" t="s">
        <v>572</v>
      </c>
      <c r="D18" s="142"/>
      <c r="E18" s="33"/>
      <c r="F18" s="97">
        <v>1</v>
      </c>
      <c r="G18" s="97">
        <v>1</v>
      </c>
      <c r="H18" s="127"/>
      <c r="I18" s="97" t="s">
        <v>570</v>
      </c>
      <c r="J18" s="97"/>
      <c r="K18" s="101"/>
      <c r="L18" s="97"/>
      <c r="M18" s="102"/>
      <c r="N18" s="42"/>
      <c r="O18" s="42"/>
      <c r="P18" s="33"/>
      <c r="Q18" s="43"/>
      <c r="R18" s="33"/>
    </row>
    <row r="19" spans="1:18" s="44" customFormat="1" ht="15" customHeight="1" x14ac:dyDescent="0.3">
      <c r="A19" s="209"/>
      <c r="B19" s="140"/>
      <c r="C19" s="141" t="s">
        <v>573</v>
      </c>
      <c r="D19" s="142"/>
      <c r="E19" s="33"/>
      <c r="F19" s="97">
        <v>1</v>
      </c>
      <c r="G19" s="97">
        <v>1</v>
      </c>
      <c r="H19" s="127"/>
      <c r="I19" s="125" t="s">
        <v>567</v>
      </c>
      <c r="J19" s="97" t="s">
        <v>565</v>
      </c>
      <c r="K19" s="101"/>
      <c r="L19" s="97"/>
      <c r="M19" s="102"/>
      <c r="N19" s="42"/>
      <c r="O19" s="42"/>
      <c r="P19" s="33"/>
      <c r="Q19" s="43"/>
      <c r="R19" s="33"/>
    </row>
    <row r="20" spans="1:18" s="44" customFormat="1" ht="15" customHeight="1" x14ac:dyDescent="0.3">
      <c r="A20" s="209"/>
      <c r="B20" s="140"/>
      <c r="C20" s="141" t="s">
        <v>574</v>
      </c>
      <c r="D20" s="142"/>
      <c r="E20" s="33"/>
      <c r="F20" s="97">
        <v>1</v>
      </c>
      <c r="G20" s="97">
        <v>1</v>
      </c>
      <c r="H20" s="127"/>
      <c r="I20" s="97" t="s">
        <v>570</v>
      </c>
      <c r="J20" s="97"/>
      <c r="K20" s="101"/>
      <c r="L20" s="97"/>
      <c r="M20" s="102"/>
      <c r="N20" s="42"/>
      <c r="O20" s="42"/>
      <c r="P20" s="33"/>
      <c r="Q20" s="43"/>
      <c r="R20" s="33"/>
    </row>
    <row r="21" spans="1:18" s="44" customFormat="1" ht="15" customHeight="1" x14ac:dyDescent="0.3">
      <c r="A21" s="209"/>
      <c r="B21" s="140"/>
      <c r="C21" s="141" t="s">
        <v>575</v>
      </c>
      <c r="D21" s="142"/>
      <c r="E21" s="33"/>
      <c r="F21" s="97">
        <v>1</v>
      </c>
      <c r="G21" s="97">
        <v>1</v>
      </c>
      <c r="H21" s="127"/>
      <c r="I21" s="97" t="s">
        <v>570</v>
      </c>
      <c r="J21" s="97"/>
      <c r="K21" s="101"/>
      <c r="L21" s="97"/>
      <c r="M21" s="102"/>
      <c r="N21" s="42"/>
      <c r="O21" s="42"/>
      <c r="P21" s="33"/>
      <c r="Q21" s="43"/>
      <c r="R21" s="33"/>
    </row>
    <row r="22" spans="1:18" s="44" customFormat="1" ht="15" customHeight="1" x14ac:dyDescent="0.3">
      <c r="A22" s="209"/>
      <c r="B22" s="140"/>
      <c r="C22" s="141" t="s">
        <v>576</v>
      </c>
      <c r="D22" s="142"/>
      <c r="E22" s="33"/>
      <c r="F22" s="97">
        <v>1</v>
      </c>
      <c r="G22" s="97">
        <v>1</v>
      </c>
      <c r="H22" s="127"/>
      <c r="I22" s="125" t="s">
        <v>567</v>
      </c>
      <c r="J22" s="97" t="s">
        <v>565</v>
      </c>
      <c r="K22" s="101"/>
      <c r="L22" s="97"/>
      <c r="M22" s="102"/>
      <c r="N22" s="42"/>
      <c r="O22" s="42"/>
      <c r="P22" s="33"/>
      <c r="Q22" s="43"/>
      <c r="R22" s="33"/>
    </row>
    <row r="23" spans="1:18" s="44" customFormat="1" ht="15" customHeight="1" x14ac:dyDescent="0.3">
      <c r="A23" s="209"/>
      <c r="B23" s="140"/>
      <c r="C23" s="141" t="s">
        <v>577</v>
      </c>
      <c r="D23" s="142"/>
      <c r="E23" s="33"/>
      <c r="F23" s="97">
        <v>1</v>
      </c>
      <c r="G23" s="97">
        <v>1</v>
      </c>
      <c r="H23" s="127"/>
      <c r="I23" s="125" t="s">
        <v>567</v>
      </c>
      <c r="J23" s="97" t="s">
        <v>565</v>
      </c>
      <c r="K23" s="101"/>
      <c r="L23" s="97"/>
      <c r="M23" s="102"/>
      <c r="N23" s="42"/>
      <c r="O23" s="42"/>
      <c r="P23" s="33"/>
      <c r="Q23" s="43"/>
      <c r="R23" s="33"/>
    </row>
    <row r="24" spans="1:18" s="44" customFormat="1" ht="15" customHeight="1" x14ac:dyDescent="0.25">
      <c r="A24" s="209"/>
      <c r="B24" s="140"/>
      <c r="C24" s="143" t="s">
        <v>578</v>
      </c>
      <c r="D24" s="142"/>
      <c r="E24" s="33"/>
      <c r="F24" s="97">
        <v>2</v>
      </c>
      <c r="G24" s="97">
        <v>2</v>
      </c>
      <c r="H24" s="127"/>
      <c r="I24" s="97"/>
      <c r="J24" s="97"/>
      <c r="K24" s="101"/>
      <c r="L24" s="97"/>
      <c r="M24" s="102"/>
      <c r="N24" s="42"/>
      <c r="O24" s="42"/>
      <c r="P24" s="33"/>
      <c r="Q24" s="43"/>
      <c r="R24" s="33"/>
    </row>
    <row r="25" spans="1:18" s="44" customFormat="1" ht="15" customHeight="1" x14ac:dyDescent="0.25">
      <c r="A25" s="209"/>
      <c r="B25" s="140"/>
      <c r="C25" s="143" t="s">
        <v>578</v>
      </c>
      <c r="D25" s="142"/>
      <c r="E25" s="33"/>
      <c r="F25" s="97">
        <v>1</v>
      </c>
      <c r="G25" s="97">
        <v>1</v>
      </c>
      <c r="H25" s="127"/>
      <c r="I25" s="97" t="s">
        <v>579</v>
      </c>
      <c r="J25" s="97"/>
      <c r="K25" s="101"/>
      <c r="L25" s="97"/>
      <c r="M25" s="102"/>
      <c r="N25" s="42"/>
      <c r="O25" s="42"/>
      <c r="P25" s="33"/>
      <c r="Q25" s="43"/>
      <c r="R25" s="33"/>
    </row>
    <row r="26" spans="1:18" s="44" customFormat="1" ht="15" customHeight="1" x14ac:dyDescent="0.3">
      <c r="A26" s="207"/>
      <c r="B26" s="136"/>
      <c r="C26" s="144" t="s">
        <v>580</v>
      </c>
      <c r="D26" s="101"/>
      <c r="E26" s="137"/>
      <c r="F26" s="138">
        <v>1</v>
      </c>
      <c r="G26" s="138">
        <v>1</v>
      </c>
      <c r="H26" s="139"/>
      <c r="I26" s="125" t="s">
        <v>567</v>
      </c>
      <c r="J26" s="97" t="s">
        <v>565</v>
      </c>
      <c r="K26" s="101"/>
      <c r="L26" s="97"/>
      <c r="M26" s="102"/>
      <c r="N26" s="42"/>
      <c r="O26" s="42"/>
      <c r="P26" s="33"/>
      <c r="Q26" s="43"/>
      <c r="R26" s="47"/>
    </row>
    <row r="27" spans="1:18" s="44" customFormat="1" ht="15" customHeight="1" x14ac:dyDescent="0.3">
      <c r="A27" s="207"/>
      <c r="B27" s="136"/>
      <c r="C27" s="144" t="s">
        <v>581</v>
      </c>
      <c r="D27" s="101"/>
      <c r="E27" s="137"/>
      <c r="F27" s="138">
        <v>2</v>
      </c>
      <c r="G27" s="138">
        <v>2</v>
      </c>
      <c r="H27" s="139"/>
      <c r="I27" s="125" t="s">
        <v>567</v>
      </c>
      <c r="J27" s="97" t="s">
        <v>565</v>
      </c>
      <c r="K27" s="101"/>
      <c r="L27" s="97"/>
      <c r="M27" s="102"/>
      <c r="N27" s="42"/>
      <c r="O27" s="42"/>
      <c r="P27" s="33"/>
      <c r="Q27" s="43"/>
      <c r="R27" s="47"/>
    </row>
    <row r="28" spans="1:18" s="44" customFormat="1" ht="15" customHeight="1" x14ac:dyDescent="0.3">
      <c r="A28" s="207"/>
      <c r="B28" s="136"/>
      <c r="C28" s="144" t="s">
        <v>582</v>
      </c>
      <c r="D28" s="101"/>
      <c r="E28" s="137"/>
      <c r="F28" s="138">
        <v>1</v>
      </c>
      <c r="G28" s="138">
        <v>1</v>
      </c>
      <c r="H28" s="139"/>
      <c r="I28" s="125" t="s">
        <v>567</v>
      </c>
      <c r="J28" s="97" t="s">
        <v>565</v>
      </c>
      <c r="K28" s="101"/>
      <c r="L28" s="97"/>
      <c r="M28" s="102"/>
      <c r="N28" s="42"/>
      <c r="O28" s="42"/>
      <c r="P28" s="33"/>
      <c r="Q28" s="43"/>
      <c r="R28" s="47"/>
    </row>
    <row r="29" spans="1:18" s="44" customFormat="1" ht="15" customHeight="1" x14ac:dyDescent="0.3">
      <c r="A29" s="207"/>
      <c r="B29" s="136"/>
      <c r="C29" s="144" t="s">
        <v>583</v>
      </c>
      <c r="D29" s="101"/>
      <c r="E29" s="137"/>
      <c r="F29" s="138">
        <v>1</v>
      </c>
      <c r="G29" s="138">
        <v>1</v>
      </c>
      <c r="H29" s="139"/>
      <c r="I29" s="125" t="s">
        <v>567</v>
      </c>
      <c r="J29" s="97" t="s">
        <v>565</v>
      </c>
      <c r="K29" s="101"/>
      <c r="L29" s="97"/>
      <c r="M29" s="102"/>
      <c r="N29" s="42"/>
      <c r="O29" s="42"/>
      <c r="P29" s="33"/>
      <c r="Q29" s="43"/>
      <c r="R29" s="47"/>
    </row>
    <row r="30" spans="1:18" s="44" customFormat="1" ht="15" customHeight="1" x14ac:dyDescent="0.3">
      <c r="A30" s="207"/>
      <c r="B30" s="136"/>
      <c r="C30" s="144" t="s">
        <v>584</v>
      </c>
      <c r="D30" s="101"/>
      <c r="E30" s="137"/>
      <c r="F30" s="138">
        <v>2</v>
      </c>
      <c r="G30" s="138">
        <v>2</v>
      </c>
      <c r="H30" s="139"/>
      <c r="I30" s="125" t="s">
        <v>567</v>
      </c>
      <c r="J30" s="97" t="s">
        <v>565</v>
      </c>
      <c r="K30" s="101"/>
      <c r="L30" s="97"/>
      <c r="M30" s="102"/>
      <c r="N30" s="42"/>
      <c r="O30" s="42"/>
      <c r="P30" s="33"/>
      <c r="Q30" s="43"/>
      <c r="R30" s="47"/>
    </row>
    <row r="31" spans="1:18" s="44" customFormat="1" ht="15" customHeight="1" x14ac:dyDescent="0.25">
      <c r="A31" s="207"/>
      <c r="B31" s="136"/>
      <c r="C31" s="143" t="s">
        <v>585</v>
      </c>
      <c r="D31" s="101"/>
      <c r="E31" s="137"/>
      <c r="F31" s="138">
        <v>1</v>
      </c>
      <c r="G31" s="138">
        <v>1</v>
      </c>
      <c r="H31" s="139"/>
      <c r="I31" s="125" t="s">
        <v>567</v>
      </c>
      <c r="J31" s="97" t="s">
        <v>565</v>
      </c>
      <c r="K31" s="101"/>
      <c r="L31" s="97"/>
      <c r="M31" s="102"/>
      <c r="N31" s="42"/>
      <c r="O31" s="42"/>
      <c r="P31" s="33"/>
      <c r="Q31" s="43"/>
      <c r="R31" s="47"/>
    </row>
    <row r="32" spans="1:18" s="44" customFormat="1" ht="15" customHeight="1" x14ac:dyDescent="0.3">
      <c r="A32" s="207"/>
      <c r="B32" s="136"/>
      <c r="C32" s="144" t="s">
        <v>586</v>
      </c>
      <c r="D32" s="101"/>
      <c r="E32" s="137"/>
      <c r="F32" s="138">
        <v>9</v>
      </c>
      <c r="G32" s="138">
        <v>9</v>
      </c>
      <c r="H32" s="139"/>
      <c r="I32" s="125" t="s">
        <v>587</v>
      </c>
      <c r="J32" s="97"/>
      <c r="K32" s="101"/>
      <c r="L32" s="97"/>
      <c r="M32" s="102"/>
      <c r="N32" s="42"/>
      <c r="O32" s="42"/>
      <c r="P32" s="33"/>
      <c r="Q32" s="43"/>
      <c r="R32" s="47"/>
    </row>
    <row r="33" spans="1:53" s="44" customFormat="1" ht="15" customHeight="1" x14ac:dyDescent="0.3">
      <c r="A33" s="207"/>
      <c r="B33" s="136"/>
      <c r="C33" s="144" t="s">
        <v>586</v>
      </c>
      <c r="D33" s="101"/>
      <c r="E33" s="137"/>
      <c r="F33" s="138">
        <v>2</v>
      </c>
      <c r="G33" s="138">
        <v>2</v>
      </c>
      <c r="H33" s="139"/>
      <c r="I33" s="125" t="s">
        <v>570</v>
      </c>
      <c r="J33" s="97"/>
      <c r="K33" s="101"/>
      <c r="L33" s="97"/>
      <c r="M33" s="102"/>
      <c r="N33" s="42"/>
      <c r="O33" s="42"/>
      <c r="P33" s="33"/>
      <c r="Q33" s="43"/>
      <c r="R33" s="47"/>
    </row>
    <row r="34" spans="1:53" s="44" customFormat="1" ht="15" customHeight="1" x14ac:dyDescent="0.3">
      <c r="A34" s="207"/>
      <c r="B34" s="136"/>
      <c r="C34" s="144" t="s">
        <v>588</v>
      </c>
      <c r="D34" s="101"/>
      <c r="E34" s="137"/>
      <c r="F34" s="138">
        <v>2</v>
      </c>
      <c r="G34" s="138">
        <v>2</v>
      </c>
      <c r="H34" s="139"/>
      <c r="I34" s="125" t="s">
        <v>570</v>
      </c>
      <c r="J34" s="97"/>
      <c r="K34" s="101"/>
      <c r="L34" s="97"/>
      <c r="M34" s="102"/>
      <c r="N34" s="42"/>
      <c r="O34" s="42"/>
      <c r="P34" s="33"/>
      <c r="Q34" s="43"/>
      <c r="R34" s="47"/>
    </row>
    <row r="35" spans="1:53" s="44" customFormat="1" ht="15" customHeight="1" x14ac:dyDescent="0.3">
      <c r="A35" s="207"/>
      <c r="B35" s="136"/>
      <c r="C35" s="144" t="s">
        <v>589</v>
      </c>
      <c r="D35" s="101"/>
      <c r="E35" s="137"/>
      <c r="F35" s="138">
        <v>2</v>
      </c>
      <c r="G35" s="138">
        <v>2</v>
      </c>
      <c r="H35" s="139"/>
      <c r="I35" s="125" t="s">
        <v>567</v>
      </c>
      <c r="J35" s="97" t="s">
        <v>565</v>
      </c>
      <c r="K35" s="101"/>
      <c r="L35" s="97"/>
      <c r="M35" s="102"/>
      <c r="N35" s="42"/>
      <c r="O35" s="42"/>
      <c r="P35" s="33"/>
      <c r="Q35" s="43"/>
      <c r="R35" s="47"/>
    </row>
    <row r="36" spans="1:53" s="44" customFormat="1" ht="15" customHeight="1" x14ac:dyDescent="0.3">
      <c r="A36" s="207"/>
      <c r="B36" s="136"/>
      <c r="C36" s="144" t="s">
        <v>590</v>
      </c>
      <c r="D36" s="101"/>
      <c r="E36" s="137"/>
      <c r="F36" s="138">
        <v>1</v>
      </c>
      <c r="G36" s="138">
        <v>1</v>
      </c>
      <c r="H36" s="139"/>
      <c r="I36" s="125" t="s">
        <v>567</v>
      </c>
      <c r="J36" s="97" t="s">
        <v>565</v>
      </c>
      <c r="K36" s="101"/>
      <c r="L36" s="97"/>
      <c r="M36" s="102"/>
      <c r="N36" s="42"/>
      <c r="O36" s="42"/>
      <c r="P36" s="33"/>
      <c r="Q36" s="43"/>
      <c r="R36" s="47"/>
    </row>
    <row r="37" spans="1:53" s="44" customFormat="1" ht="15" customHeight="1" x14ac:dyDescent="0.3">
      <c r="A37" s="207"/>
      <c r="B37" s="136"/>
      <c r="C37" s="144" t="s">
        <v>591</v>
      </c>
      <c r="D37" s="101"/>
      <c r="E37" s="137"/>
      <c r="F37" s="138">
        <v>1</v>
      </c>
      <c r="G37" s="138">
        <v>1</v>
      </c>
      <c r="H37" s="139"/>
      <c r="I37" s="125" t="s">
        <v>567</v>
      </c>
      <c r="J37" s="97" t="s">
        <v>565</v>
      </c>
      <c r="K37" s="101"/>
      <c r="L37" s="97"/>
      <c r="M37" s="102"/>
      <c r="N37" s="42"/>
      <c r="O37" s="42"/>
      <c r="P37" s="33"/>
      <c r="Q37" s="43"/>
      <c r="R37" s="47"/>
    </row>
    <row r="38" spans="1:53" s="77" customFormat="1" ht="15" customHeight="1" x14ac:dyDescent="0.3">
      <c r="A38" s="70"/>
      <c r="B38" s="71"/>
      <c r="C38" s="72" t="s">
        <v>352</v>
      </c>
      <c r="D38" s="73"/>
      <c r="E38" s="74"/>
      <c r="F38" s="75">
        <f>SUM(F13:F37)</f>
        <v>41</v>
      </c>
      <c r="G38" s="75">
        <f>SUM(G13:G37)</f>
        <v>41</v>
      </c>
      <c r="H38" s="69"/>
      <c r="I38" s="71"/>
      <c r="J38" s="71"/>
      <c r="K38" s="73"/>
      <c r="L38" s="74"/>
      <c r="M38" s="74"/>
      <c r="N38" s="74"/>
      <c r="O38" s="74"/>
      <c r="P38" s="74"/>
      <c r="Q38" s="74"/>
      <c r="R38" s="71"/>
    </row>
    <row r="39" spans="1:53" ht="3" customHeight="1" x14ac:dyDescent="0.3">
      <c r="A39" s="78"/>
      <c r="B39" s="78"/>
      <c r="C39" s="79"/>
      <c r="D39" s="79"/>
      <c r="E39" s="79"/>
      <c r="F39" s="80"/>
      <c r="G39" s="80"/>
      <c r="H39" s="81"/>
      <c r="I39" s="79"/>
      <c r="J39" s="79"/>
      <c r="K39" s="79"/>
      <c r="L39" s="79"/>
      <c r="M39" s="79"/>
      <c r="N39" s="79"/>
      <c r="O39" s="79"/>
      <c r="P39" s="79"/>
      <c r="Q39" s="79"/>
      <c r="R39" s="79"/>
    </row>
    <row r="40" spans="1:53" x14ac:dyDescent="0.3">
      <c r="C40" s="196" t="s">
        <v>353</v>
      </c>
      <c r="D40" s="197"/>
      <c r="E40" s="198"/>
      <c r="F40" s="129">
        <f>F38</f>
        <v>41</v>
      </c>
      <c r="G40" s="130"/>
      <c r="H40" s="84"/>
    </row>
    <row r="41" spans="1:53" x14ac:dyDescent="0.3">
      <c r="C41" s="193" t="s">
        <v>354</v>
      </c>
      <c r="D41" s="194"/>
      <c r="E41" s="195"/>
      <c r="F41" s="86"/>
      <c r="G41" s="131">
        <f>G38</f>
        <v>41</v>
      </c>
      <c r="H41" s="87"/>
    </row>
    <row r="42" spans="1:53" x14ac:dyDescent="0.3">
      <c r="C42" s="196" t="s">
        <v>355</v>
      </c>
      <c r="D42" s="197"/>
      <c r="E42" s="198"/>
      <c r="F42" s="86"/>
      <c r="G42" s="82"/>
      <c r="H42" s="84"/>
    </row>
    <row r="43" spans="1:53" x14ac:dyDescent="0.3">
      <c r="C43" s="196" t="s">
        <v>356</v>
      </c>
      <c r="D43" s="197"/>
      <c r="E43" s="198"/>
      <c r="F43" s="82"/>
      <c r="G43" s="82"/>
      <c r="H43" s="84"/>
    </row>
    <row r="44" spans="1:53" x14ac:dyDescent="0.3">
      <c r="H44" s="84"/>
    </row>
    <row r="45" spans="1:53" x14ac:dyDescent="0.3">
      <c r="H45" s="84"/>
    </row>
    <row r="46" spans="1:53" s="85" customFormat="1" x14ac:dyDescent="0.3">
      <c r="A46" s="5"/>
      <c r="B46" s="5"/>
      <c r="H46" s="84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3" s="85" customFormat="1" x14ac:dyDescent="0.3">
      <c r="A47" s="5"/>
      <c r="B47" s="5"/>
      <c r="H47" s="8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</row>
    <row r="48" spans="1:53" s="85" customFormat="1" x14ac:dyDescent="0.3">
      <c r="A48" s="5"/>
      <c r="B48" s="5"/>
      <c r="H48" s="84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</row>
    <row r="49" spans="1:53" s="85" customFormat="1" x14ac:dyDescent="0.3">
      <c r="A49" s="5"/>
      <c r="B49" s="5"/>
      <c r="H49" s="84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</row>
    <row r="50" spans="1:53" s="85" customFormat="1" x14ac:dyDescent="0.3">
      <c r="A50" s="5"/>
      <c r="B50" s="5"/>
      <c r="H50" s="84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</row>
    <row r="51" spans="1:53" s="85" customFormat="1" x14ac:dyDescent="0.3">
      <c r="A51" s="5"/>
      <c r="B51" s="5"/>
      <c r="H51" s="84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</row>
    <row r="52" spans="1:53" s="85" customFormat="1" x14ac:dyDescent="0.3">
      <c r="A52" s="5"/>
      <c r="B52" s="5"/>
      <c r="H52" s="87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3" s="85" customFormat="1" x14ac:dyDescent="0.3">
      <c r="A53" s="5"/>
      <c r="B53" s="5"/>
      <c r="H53" s="84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3" s="85" customFormat="1" x14ac:dyDescent="0.3">
      <c r="A54" s="5"/>
      <c r="B54" s="5"/>
      <c r="H54" s="84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3" s="85" customFormat="1" x14ac:dyDescent="0.3">
      <c r="A55" s="5"/>
      <c r="B55" s="5"/>
      <c r="H55" s="84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3" s="85" customFormat="1" x14ac:dyDescent="0.3">
      <c r="A56" s="5"/>
      <c r="B56" s="5"/>
      <c r="H56" s="84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3" s="85" customFormat="1" x14ac:dyDescent="0.3">
      <c r="A57" s="5"/>
      <c r="B57" s="5"/>
      <c r="H57" s="84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3" s="85" customFormat="1" x14ac:dyDescent="0.3">
      <c r="A58" s="5"/>
      <c r="B58" s="5"/>
      <c r="H58" s="84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</row>
    <row r="59" spans="1:53" s="85" customFormat="1" x14ac:dyDescent="0.3">
      <c r="A59" s="5"/>
      <c r="B59" s="5"/>
      <c r="H59" s="84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</row>
    <row r="60" spans="1:53" s="85" customFormat="1" x14ac:dyDescent="0.3">
      <c r="A60" s="5"/>
      <c r="B60" s="5"/>
      <c r="H60" s="84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</row>
    <row r="61" spans="1:53" s="85" customFormat="1" x14ac:dyDescent="0.3">
      <c r="A61" s="5"/>
      <c r="B61" s="5"/>
      <c r="H61" s="84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</row>
    <row r="62" spans="1:53" s="85" customFormat="1" x14ac:dyDescent="0.3">
      <c r="A62" s="5"/>
      <c r="B62" s="5"/>
      <c r="H62" s="84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</row>
    <row r="63" spans="1:53" s="85" customFormat="1" x14ac:dyDescent="0.3">
      <c r="A63" s="5"/>
      <c r="B63" s="5"/>
      <c r="H63" s="84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</row>
    <row r="64" spans="1:53" s="85" customFormat="1" x14ac:dyDescent="0.3">
      <c r="A64" s="5"/>
      <c r="B64" s="5"/>
      <c r="H64" s="84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</row>
    <row r="65" spans="1:53" s="85" customFormat="1" x14ac:dyDescent="0.3">
      <c r="A65" s="5"/>
      <c r="B65" s="5"/>
      <c r="H65" s="84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</row>
    <row r="66" spans="1:53" s="85" customFormat="1" x14ac:dyDescent="0.3">
      <c r="A66" s="5"/>
      <c r="B66" s="5"/>
      <c r="H66" s="84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</row>
    <row r="67" spans="1:53" s="85" customFormat="1" x14ac:dyDescent="0.3">
      <c r="A67" s="5"/>
      <c r="B67" s="5"/>
      <c r="H67" s="84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</row>
    <row r="68" spans="1:53" s="85" customFormat="1" x14ac:dyDescent="0.3">
      <c r="A68" s="5"/>
      <c r="B68" s="5"/>
      <c r="H68" s="84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</row>
    <row r="69" spans="1:53" s="85" customFormat="1" x14ac:dyDescent="0.3">
      <c r="A69" s="5"/>
      <c r="B69" s="5"/>
      <c r="H69" s="84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</row>
    <row r="70" spans="1:53" s="85" customFormat="1" x14ac:dyDescent="0.3">
      <c r="A70" s="5"/>
      <c r="B70" s="5"/>
      <c r="H70" s="84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</row>
    <row r="71" spans="1:53" s="85" customFormat="1" x14ac:dyDescent="0.3">
      <c r="A71" s="5"/>
      <c r="B71" s="5"/>
      <c r="H71" s="84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</row>
    <row r="72" spans="1:53" s="85" customFormat="1" x14ac:dyDescent="0.3">
      <c r="A72" s="5"/>
      <c r="B72" s="5"/>
      <c r="H72" s="84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</row>
    <row r="73" spans="1:53" s="85" customFormat="1" x14ac:dyDescent="0.3">
      <c r="A73" s="5"/>
      <c r="B73" s="5"/>
      <c r="H73" s="84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</row>
    <row r="74" spans="1:53" s="85" customFormat="1" x14ac:dyDescent="0.3">
      <c r="A74" s="5"/>
      <c r="B74" s="5"/>
      <c r="H74" s="84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</row>
    <row r="75" spans="1:53" s="85" customFormat="1" x14ac:dyDescent="0.3">
      <c r="A75" s="5"/>
      <c r="B75" s="5"/>
      <c r="H75" s="84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</row>
    <row r="76" spans="1:53" s="85" customFormat="1" x14ac:dyDescent="0.3">
      <c r="A76" s="5"/>
      <c r="B76" s="5"/>
      <c r="H76" s="84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</row>
    <row r="77" spans="1:53" s="85" customFormat="1" x14ac:dyDescent="0.3">
      <c r="A77" s="5"/>
      <c r="B77" s="5"/>
      <c r="H77" s="84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</row>
    <row r="78" spans="1:53" s="85" customFormat="1" x14ac:dyDescent="0.3">
      <c r="A78" s="5"/>
      <c r="B78" s="5"/>
      <c r="H78" s="84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</row>
    <row r="79" spans="1:53" s="85" customFormat="1" x14ac:dyDescent="0.3">
      <c r="A79" s="5"/>
      <c r="B79" s="5"/>
      <c r="H79" s="84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</row>
    <row r="80" spans="1:53" s="85" customFormat="1" x14ac:dyDescent="0.3">
      <c r="A80" s="5"/>
      <c r="B80" s="5"/>
      <c r="H80" s="84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</row>
    <row r="81" spans="1:53" s="85" customFormat="1" x14ac:dyDescent="0.3">
      <c r="A81" s="5"/>
      <c r="B81" s="5"/>
      <c r="H81" s="84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</row>
    <row r="82" spans="1:53" s="85" customFormat="1" x14ac:dyDescent="0.3">
      <c r="A82" s="5"/>
      <c r="B82" s="5"/>
      <c r="H82" s="87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</row>
    <row r="83" spans="1:53" s="85" customFormat="1" x14ac:dyDescent="0.3">
      <c r="A83" s="5"/>
      <c r="B83" s="5"/>
      <c r="H83" s="84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</row>
    <row r="84" spans="1:53" s="85" customFormat="1" x14ac:dyDescent="0.3">
      <c r="A84" s="5"/>
      <c r="B84" s="5"/>
      <c r="H84" s="84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</row>
    <row r="85" spans="1:53" s="85" customFormat="1" x14ac:dyDescent="0.3">
      <c r="A85" s="5"/>
      <c r="B85" s="5"/>
      <c r="H85" s="84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</row>
    <row r="86" spans="1:53" s="85" customFormat="1" x14ac:dyDescent="0.3">
      <c r="A86" s="5"/>
      <c r="B86" s="5"/>
      <c r="H86" s="84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</row>
    <row r="87" spans="1:53" s="85" customFormat="1" x14ac:dyDescent="0.3">
      <c r="A87" s="5"/>
      <c r="B87" s="5"/>
      <c r="H87" s="84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</row>
    <row r="88" spans="1:53" s="85" customFormat="1" x14ac:dyDescent="0.3">
      <c r="A88" s="5"/>
      <c r="B88" s="5"/>
      <c r="H88" s="84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</row>
    <row r="89" spans="1:53" s="85" customFormat="1" x14ac:dyDescent="0.3">
      <c r="A89" s="5"/>
      <c r="B89" s="5"/>
      <c r="H89" s="84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</row>
    <row r="90" spans="1:53" s="85" customFormat="1" x14ac:dyDescent="0.3">
      <c r="A90" s="5"/>
      <c r="B90" s="5"/>
      <c r="H90" s="84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</row>
    <row r="91" spans="1:53" s="85" customFormat="1" x14ac:dyDescent="0.3">
      <c r="A91" s="5"/>
      <c r="B91" s="5"/>
      <c r="H91" s="84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</row>
    <row r="92" spans="1:53" s="85" customFormat="1" x14ac:dyDescent="0.3">
      <c r="A92" s="5"/>
      <c r="B92" s="5"/>
      <c r="H92" s="84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</row>
    <row r="93" spans="1:53" s="85" customFormat="1" x14ac:dyDescent="0.3">
      <c r="A93" s="5"/>
      <c r="B93" s="5"/>
      <c r="H93" s="84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</row>
    <row r="94" spans="1:53" s="85" customFormat="1" x14ac:dyDescent="0.3">
      <c r="A94" s="5"/>
      <c r="B94" s="5"/>
      <c r="H94" s="84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</row>
    <row r="95" spans="1:53" s="85" customFormat="1" x14ac:dyDescent="0.3">
      <c r="A95" s="5"/>
      <c r="B95" s="5"/>
      <c r="H95" s="84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</row>
    <row r="96" spans="1:53" s="85" customFormat="1" x14ac:dyDescent="0.3">
      <c r="A96" s="5"/>
      <c r="B96" s="5"/>
      <c r="H96" s="87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</row>
    <row r="97" spans="1:53" s="85" customFormat="1" x14ac:dyDescent="0.3">
      <c r="A97" s="5"/>
      <c r="B97" s="5"/>
      <c r="H97" s="84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</row>
    <row r="98" spans="1:53" s="85" customFormat="1" x14ac:dyDescent="0.3">
      <c r="A98" s="5"/>
      <c r="B98" s="5"/>
      <c r="H98" s="84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</row>
    <row r="99" spans="1:53" s="85" customFormat="1" x14ac:dyDescent="0.3">
      <c r="A99" s="5"/>
      <c r="B99" s="5"/>
      <c r="H99" s="84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</row>
    <row r="100" spans="1:53" s="85" customFormat="1" x14ac:dyDescent="0.3">
      <c r="A100" s="5"/>
      <c r="B100" s="5"/>
      <c r="H100" s="84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</row>
    <row r="101" spans="1:53" s="85" customFormat="1" x14ac:dyDescent="0.3">
      <c r="A101" s="5"/>
      <c r="B101" s="5"/>
      <c r="H101" s="84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</row>
    <row r="102" spans="1:53" s="85" customFormat="1" x14ac:dyDescent="0.3">
      <c r="A102" s="5"/>
      <c r="B102" s="5"/>
      <c r="H102" s="84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</row>
    <row r="103" spans="1:53" s="85" customFormat="1" x14ac:dyDescent="0.3">
      <c r="A103" s="5"/>
      <c r="B103" s="5"/>
      <c r="H103" s="84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</row>
    <row r="104" spans="1:53" s="85" customFormat="1" x14ac:dyDescent="0.3">
      <c r="A104" s="5"/>
      <c r="B104" s="5"/>
      <c r="H104" s="84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</row>
    <row r="105" spans="1:53" s="85" customFormat="1" x14ac:dyDescent="0.3">
      <c r="A105" s="5"/>
      <c r="B105" s="5"/>
      <c r="H105" s="84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</row>
    <row r="106" spans="1:53" s="85" customFormat="1" x14ac:dyDescent="0.3">
      <c r="A106" s="5"/>
      <c r="B106" s="5"/>
      <c r="H106" s="84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</row>
    <row r="107" spans="1:53" s="85" customFormat="1" x14ac:dyDescent="0.3">
      <c r="A107" s="5"/>
      <c r="B107" s="5"/>
      <c r="H107" s="84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</row>
    <row r="108" spans="1:53" s="85" customFormat="1" x14ac:dyDescent="0.3">
      <c r="A108" s="5"/>
      <c r="B108" s="5"/>
      <c r="H108" s="84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</row>
    <row r="109" spans="1:53" s="85" customFormat="1" x14ac:dyDescent="0.3">
      <c r="A109" s="5"/>
      <c r="B109" s="5"/>
      <c r="H109" s="84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</row>
    <row r="110" spans="1:53" s="85" customFormat="1" x14ac:dyDescent="0.3">
      <c r="A110" s="5"/>
      <c r="B110" s="5"/>
      <c r="H110" s="84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</row>
    <row r="111" spans="1:53" s="85" customFormat="1" x14ac:dyDescent="0.3">
      <c r="A111" s="5"/>
      <c r="B111" s="5"/>
      <c r="H111" s="84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</row>
    <row r="112" spans="1:53" s="85" customFormat="1" x14ac:dyDescent="0.3">
      <c r="A112" s="5"/>
      <c r="B112" s="5"/>
      <c r="H112" s="87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</row>
    <row r="113" spans="1:53" s="85" customFormat="1" x14ac:dyDescent="0.3">
      <c r="A113" s="5"/>
      <c r="B113" s="5"/>
      <c r="H113" s="84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</row>
    <row r="114" spans="1:53" s="85" customFormat="1" x14ac:dyDescent="0.3">
      <c r="A114" s="5"/>
      <c r="B114" s="5"/>
      <c r="H114" s="84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</row>
    <row r="115" spans="1:53" s="85" customFormat="1" x14ac:dyDescent="0.3">
      <c r="A115" s="5"/>
      <c r="B115" s="5"/>
      <c r="H115" s="84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</row>
    <row r="116" spans="1:53" s="85" customFormat="1" x14ac:dyDescent="0.3">
      <c r="A116" s="5"/>
      <c r="B116" s="5"/>
      <c r="H116" s="84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</row>
    <row r="117" spans="1:53" s="85" customFormat="1" x14ac:dyDescent="0.3">
      <c r="A117" s="5"/>
      <c r="B117" s="5"/>
      <c r="H117" s="84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</row>
    <row r="118" spans="1:53" s="85" customFormat="1" x14ac:dyDescent="0.3">
      <c r="A118" s="5"/>
      <c r="B118" s="5"/>
      <c r="H118" s="84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</row>
    <row r="119" spans="1:53" s="85" customFormat="1" x14ac:dyDescent="0.3">
      <c r="A119" s="5"/>
      <c r="B119" s="5"/>
      <c r="H119" s="84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</row>
    <row r="120" spans="1:53" s="85" customFormat="1" x14ac:dyDescent="0.3">
      <c r="A120" s="5"/>
      <c r="B120" s="5"/>
      <c r="H120" s="84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</row>
    <row r="121" spans="1:53" s="85" customFormat="1" x14ac:dyDescent="0.3">
      <c r="A121" s="5"/>
      <c r="B121" s="5"/>
      <c r="H121" s="84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</row>
    <row r="122" spans="1:53" s="85" customFormat="1" x14ac:dyDescent="0.3">
      <c r="A122" s="5"/>
      <c r="B122" s="5"/>
      <c r="H122" s="84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</row>
    <row r="123" spans="1:53" s="85" customFormat="1" x14ac:dyDescent="0.3">
      <c r="A123" s="5"/>
      <c r="B123" s="5"/>
      <c r="H123" s="84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</row>
    <row r="124" spans="1:53" s="85" customFormat="1" x14ac:dyDescent="0.3">
      <c r="A124" s="5"/>
      <c r="B124" s="5"/>
      <c r="H124" s="87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</row>
    <row r="125" spans="1:53" s="85" customFormat="1" x14ac:dyDescent="0.3">
      <c r="A125" s="5"/>
      <c r="B125" s="5"/>
      <c r="H125" s="84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</row>
    <row r="126" spans="1:53" s="85" customFormat="1" x14ac:dyDescent="0.3">
      <c r="A126" s="5"/>
      <c r="B126" s="5"/>
      <c r="H126" s="84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</row>
    <row r="127" spans="1:53" s="85" customFormat="1" x14ac:dyDescent="0.3">
      <c r="A127" s="5"/>
      <c r="B127" s="5"/>
      <c r="H127" s="84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</row>
    <row r="128" spans="1:53" s="85" customFormat="1" x14ac:dyDescent="0.3">
      <c r="A128" s="5"/>
      <c r="B128" s="5"/>
      <c r="H128" s="84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</row>
    <row r="129" spans="1:53" s="85" customFormat="1" x14ac:dyDescent="0.3">
      <c r="A129" s="5"/>
      <c r="B129" s="5"/>
      <c r="H129" s="84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</row>
    <row r="130" spans="1:53" s="85" customFormat="1" x14ac:dyDescent="0.3">
      <c r="A130" s="5"/>
      <c r="B130" s="5"/>
      <c r="H130" s="84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</row>
    <row r="131" spans="1:53" s="85" customFormat="1" x14ac:dyDescent="0.3">
      <c r="A131" s="5"/>
      <c r="B131" s="5"/>
      <c r="H131" s="84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</row>
    <row r="132" spans="1:53" s="85" customFormat="1" x14ac:dyDescent="0.3">
      <c r="A132" s="5"/>
      <c r="B132" s="5"/>
      <c r="H132" s="84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</row>
    <row r="133" spans="1:53" s="85" customFormat="1" x14ac:dyDescent="0.3">
      <c r="A133" s="5"/>
      <c r="B133" s="5"/>
      <c r="H133" s="84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</row>
    <row r="134" spans="1:53" s="85" customFormat="1" x14ac:dyDescent="0.3">
      <c r="A134" s="5"/>
      <c r="B134" s="5"/>
      <c r="H134" s="84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</row>
    <row r="135" spans="1:53" s="85" customFormat="1" x14ac:dyDescent="0.3">
      <c r="A135" s="5"/>
      <c r="B135" s="5"/>
      <c r="H135" s="84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</row>
    <row r="136" spans="1:53" s="85" customFormat="1" x14ac:dyDescent="0.3">
      <c r="A136" s="5"/>
      <c r="B136" s="5"/>
      <c r="H136" s="84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</row>
    <row r="137" spans="1:53" s="85" customFormat="1" x14ac:dyDescent="0.3">
      <c r="A137" s="5"/>
      <c r="B137" s="5"/>
      <c r="H137" s="84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</row>
    <row r="138" spans="1:53" s="85" customFormat="1" x14ac:dyDescent="0.3">
      <c r="A138" s="5"/>
      <c r="B138" s="5"/>
      <c r="H138" s="84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</row>
    <row r="139" spans="1:53" s="85" customFormat="1" x14ac:dyDescent="0.3">
      <c r="A139" s="5"/>
      <c r="B139" s="5"/>
      <c r="H139" s="88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</row>
  </sheetData>
  <mergeCells count="24">
    <mergeCell ref="A13:A37"/>
    <mergeCell ref="C40:E40"/>
    <mergeCell ref="C41:E41"/>
    <mergeCell ref="C42:E42"/>
    <mergeCell ref="C43:E43"/>
    <mergeCell ref="B6:C6"/>
    <mergeCell ref="E6:I6"/>
    <mergeCell ref="L6:R6"/>
    <mergeCell ref="E7:R7"/>
    <mergeCell ref="A8:A12"/>
    <mergeCell ref="E8:R8"/>
    <mergeCell ref="M9:R9"/>
    <mergeCell ref="B4:C4"/>
    <mergeCell ref="E4:I4"/>
    <mergeCell ref="L4:R4"/>
    <mergeCell ref="B5:C5"/>
    <mergeCell ref="E5:I5"/>
    <mergeCell ref="L5:R5"/>
    <mergeCell ref="B2:C2"/>
    <mergeCell ref="E2:I2"/>
    <mergeCell ref="L2:R2"/>
    <mergeCell ref="B3:C3"/>
    <mergeCell ref="E3:I3"/>
    <mergeCell ref="L3:R3"/>
  </mergeCells>
  <hyperlinks>
    <hyperlink ref="L3" r:id="rId1" xr:uid="{298E9CA2-4E33-458A-93B2-17206455F885}"/>
  </hyperlinks>
  <pageMargins left="0.7" right="0.7" top="0.75" bottom="0.75" header="0.3" footer="0.3"/>
  <ignoredErrors>
    <ignoredError sqref="F38:G41" unlockedFormula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FE06F-5006-440E-9450-FB7A8DF55AB5}">
  <dimension ref="A1:BA116"/>
  <sheetViews>
    <sheetView topLeftCell="A4" zoomScaleNormal="100" workbookViewId="0">
      <selection activeCell="C10" sqref="C10:J15"/>
    </sheetView>
  </sheetViews>
  <sheetFormatPr defaultColWidth="9.109375" defaultRowHeight="14.4" x14ac:dyDescent="0.3"/>
  <cols>
    <col min="1" max="1" width="1" style="5" customWidth="1"/>
    <col min="2" max="2" width="5.88671875" style="5" customWidth="1"/>
    <col min="3" max="3" width="30.5546875" style="85" bestFit="1" customWidth="1"/>
    <col min="4" max="4" width="1" style="85" customWidth="1"/>
    <col min="5" max="5" width="4.6640625" style="85" customWidth="1"/>
    <col min="6" max="6" width="5.5546875" style="85" customWidth="1"/>
    <col min="7" max="7" width="5.44140625" style="85" customWidth="1"/>
    <col min="8" max="8" width="11.6640625" style="85" bestFit="1" customWidth="1"/>
    <col min="9" max="9" width="23.88671875" style="85" customWidth="1"/>
    <col min="10" max="10" width="33.6640625" style="85" customWidth="1"/>
    <col min="11" max="11" width="1" style="85" customWidth="1"/>
    <col min="12" max="17" width="4.33203125" style="85" customWidth="1"/>
    <col min="18" max="18" width="53.6640625" style="85" customWidth="1"/>
    <col min="19" max="16384" width="9.109375" style="5"/>
  </cols>
  <sheetData>
    <row r="1" spans="1:19" ht="30.6" customHeight="1" x14ac:dyDescent="0.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1:19" s="8" customFormat="1" ht="13.8" x14ac:dyDescent="0.3">
      <c r="A2" s="6"/>
      <c r="B2" s="185" t="s">
        <v>358</v>
      </c>
      <c r="C2" s="186"/>
      <c r="D2" s="124" t="s">
        <v>0</v>
      </c>
      <c r="E2" s="187" t="s">
        <v>557</v>
      </c>
      <c r="F2" s="188"/>
      <c r="G2" s="188"/>
      <c r="H2" s="188"/>
      <c r="I2" s="188"/>
      <c r="J2" s="124" t="s">
        <v>1</v>
      </c>
      <c r="K2" s="124" t="s">
        <v>0</v>
      </c>
      <c r="L2" s="187" t="s">
        <v>598</v>
      </c>
      <c r="M2" s="188"/>
      <c r="N2" s="188"/>
      <c r="O2" s="188"/>
      <c r="P2" s="188"/>
      <c r="Q2" s="188"/>
      <c r="R2" s="189"/>
    </row>
    <row r="3" spans="1:19" s="8" customFormat="1" x14ac:dyDescent="0.3">
      <c r="A3" s="9"/>
      <c r="B3" s="190" t="s">
        <v>3</v>
      </c>
      <c r="C3" s="191"/>
      <c r="D3" s="122" t="s">
        <v>0</v>
      </c>
      <c r="E3" s="187" t="s">
        <v>558</v>
      </c>
      <c r="F3" s="188"/>
      <c r="G3" s="188"/>
      <c r="H3" s="188"/>
      <c r="I3" s="188"/>
      <c r="J3" s="122" t="s">
        <v>2</v>
      </c>
      <c r="K3" s="122" t="s">
        <v>0</v>
      </c>
      <c r="L3" s="192" t="s">
        <v>599</v>
      </c>
      <c r="M3" s="188"/>
      <c r="N3" s="188"/>
      <c r="O3" s="188"/>
      <c r="P3" s="188"/>
      <c r="Q3" s="188"/>
      <c r="R3" s="189"/>
    </row>
    <row r="4" spans="1:19" s="8" customFormat="1" ht="13.8" x14ac:dyDescent="0.3">
      <c r="A4" s="9"/>
      <c r="B4" s="190" t="s">
        <v>6</v>
      </c>
      <c r="C4" s="191"/>
      <c r="D4" s="122" t="s">
        <v>0</v>
      </c>
      <c r="E4" s="187"/>
      <c r="F4" s="188"/>
      <c r="G4" s="188"/>
      <c r="H4" s="188"/>
      <c r="I4" s="188"/>
      <c r="J4" s="122" t="s">
        <v>5</v>
      </c>
      <c r="K4" s="122" t="s">
        <v>0</v>
      </c>
      <c r="L4" s="187"/>
      <c r="M4" s="188"/>
      <c r="N4" s="188"/>
      <c r="O4" s="188"/>
      <c r="P4" s="188"/>
      <c r="Q4" s="188"/>
      <c r="R4" s="189"/>
    </row>
    <row r="5" spans="1:19" s="8" customFormat="1" ht="13.8" x14ac:dyDescent="0.3">
      <c r="A5" s="9"/>
      <c r="B5" s="190" t="s">
        <v>10</v>
      </c>
      <c r="C5" s="191"/>
      <c r="D5" s="122" t="s">
        <v>0</v>
      </c>
      <c r="E5" s="187"/>
      <c r="F5" s="188"/>
      <c r="G5" s="188"/>
      <c r="H5" s="188"/>
      <c r="I5" s="188"/>
      <c r="J5" s="122" t="s">
        <v>8</v>
      </c>
      <c r="K5" s="122" t="s">
        <v>0</v>
      </c>
      <c r="L5" s="187"/>
      <c r="M5" s="188"/>
      <c r="N5" s="188"/>
      <c r="O5" s="188"/>
      <c r="P5" s="188"/>
      <c r="Q5" s="188"/>
      <c r="R5" s="189"/>
    </row>
    <row r="6" spans="1:19" s="8" customFormat="1" x14ac:dyDescent="0.3">
      <c r="A6" s="9"/>
      <c r="B6" s="190"/>
      <c r="C6" s="191"/>
      <c r="D6" s="122"/>
      <c r="E6" s="187"/>
      <c r="F6" s="188"/>
      <c r="G6" s="188"/>
      <c r="H6" s="188"/>
      <c r="I6" s="188"/>
      <c r="J6" s="122" t="s">
        <v>12</v>
      </c>
      <c r="K6" s="122" t="s">
        <v>0</v>
      </c>
      <c r="L6" s="187"/>
      <c r="M6" s="188"/>
      <c r="N6" s="188"/>
      <c r="O6" s="188"/>
      <c r="P6" s="188"/>
      <c r="Q6" s="188"/>
      <c r="R6" s="189"/>
      <c r="S6" s="5"/>
    </row>
    <row r="7" spans="1:19" ht="3.6" customHeight="1" x14ac:dyDescent="0.3">
      <c r="A7" s="11"/>
      <c r="B7" s="11"/>
      <c r="C7" s="12"/>
      <c r="D7" s="12"/>
      <c r="E7" s="199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1"/>
    </row>
    <row r="8" spans="1:19" ht="19.95" customHeight="1" x14ac:dyDescent="0.3">
      <c r="A8" s="202"/>
      <c r="B8" s="13" t="s">
        <v>14</v>
      </c>
      <c r="C8" s="14"/>
      <c r="D8" s="14"/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5"/>
    </row>
    <row r="9" spans="1:19" ht="15.45" customHeight="1" x14ac:dyDescent="0.3">
      <c r="A9" s="202"/>
      <c r="B9" s="15" t="s">
        <v>15</v>
      </c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206" t="s">
        <v>16</v>
      </c>
      <c r="N9" s="206"/>
      <c r="O9" s="206"/>
      <c r="P9" s="206"/>
      <c r="Q9" s="206"/>
      <c r="R9" s="206"/>
    </row>
    <row r="10" spans="1:19" ht="102.6" customHeight="1" x14ac:dyDescent="0.3">
      <c r="A10" s="202"/>
      <c r="B10" s="17" t="s">
        <v>17</v>
      </c>
      <c r="C10" s="18" t="s">
        <v>18</v>
      </c>
      <c r="D10" s="18"/>
      <c r="E10" s="19" t="s">
        <v>19</v>
      </c>
      <c r="F10" s="19" t="s">
        <v>20</v>
      </c>
      <c r="G10" s="19" t="s">
        <v>21</v>
      </c>
      <c r="H10" s="20" t="s">
        <v>24</v>
      </c>
      <c r="I10" s="18" t="s">
        <v>25</v>
      </c>
      <c r="J10" s="18" t="s">
        <v>29</v>
      </c>
      <c r="K10" s="18"/>
      <c r="L10" s="20" t="s">
        <v>30</v>
      </c>
      <c r="M10" s="22" t="s">
        <v>31</v>
      </c>
      <c r="N10" s="22" t="s">
        <v>32</v>
      </c>
      <c r="O10" s="22" t="s">
        <v>33</v>
      </c>
      <c r="P10" s="19" t="s">
        <v>34</v>
      </c>
      <c r="Q10" s="22" t="s">
        <v>35</v>
      </c>
      <c r="R10" s="18" t="s">
        <v>36</v>
      </c>
    </row>
    <row r="11" spans="1:19" ht="3" customHeight="1" x14ac:dyDescent="0.3">
      <c r="A11" s="202"/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5"/>
    </row>
    <row r="12" spans="1:19" ht="15" customHeight="1" x14ac:dyDescent="0.3">
      <c r="A12" s="202"/>
      <c r="B12" s="26"/>
      <c r="C12" s="120"/>
      <c r="D12" s="27"/>
      <c r="E12" s="27"/>
      <c r="F12" s="27"/>
      <c r="G12" s="27"/>
      <c r="H12" s="28"/>
      <c r="I12" s="27"/>
      <c r="J12" s="27"/>
      <c r="K12" s="27"/>
      <c r="L12" s="27"/>
      <c r="M12" s="27"/>
      <c r="N12" s="27"/>
      <c r="O12" s="27"/>
      <c r="P12" s="27"/>
      <c r="Q12" s="27"/>
      <c r="R12" s="29"/>
    </row>
    <row r="13" spans="1:19" s="44" customFormat="1" ht="15" customHeight="1" x14ac:dyDescent="0.3">
      <c r="A13" s="121"/>
      <c r="B13" s="135"/>
      <c r="C13" s="146" t="s">
        <v>601</v>
      </c>
      <c r="D13" s="101"/>
      <c r="E13" s="99" t="s">
        <v>188</v>
      </c>
      <c r="F13" s="125">
        <v>2</v>
      </c>
      <c r="G13" s="95"/>
      <c r="H13" s="96"/>
      <c r="I13" s="125"/>
      <c r="J13" s="125" t="s">
        <v>600</v>
      </c>
      <c r="K13" s="101"/>
      <c r="L13" s="125"/>
      <c r="M13" s="126"/>
      <c r="N13" s="147"/>
      <c r="O13" s="147"/>
      <c r="P13" s="99"/>
      <c r="Q13" s="148"/>
      <c r="R13" s="47"/>
    </row>
    <row r="14" spans="1:19" s="44" customFormat="1" ht="15" customHeight="1" x14ac:dyDescent="0.3">
      <c r="A14" s="145"/>
      <c r="B14" s="140"/>
      <c r="C14" s="100" t="s">
        <v>601</v>
      </c>
      <c r="D14" s="142"/>
      <c r="E14" s="33" t="s">
        <v>82</v>
      </c>
      <c r="F14" s="97">
        <v>4</v>
      </c>
      <c r="G14" s="34"/>
      <c r="H14" s="36"/>
      <c r="I14" s="97"/>
      <c r="J14" s="97" t="s">
        <v>602</v>
      </c>
      <c r="K14" s="142"/>
      <c r="L14" s="97"/>
      <c r="M14" s="128"/>
      <c r="N14" s="128"/>
      <c r="O14" s="128"/>
      <c r="P14" s="33"/>
      <c r="Q14" s="149"/>
      <c r="R14" s="133"/>
    </row>
    <row r="15" spans="1:19" s="77" customFormat="1" ht="15" customHeight="1" x14ac:dyDescent="0.3">
      <c r="A15" s="70"/>
      <c r="B15" s="71"/>
      <c r="C15" s="72" t="s">
        <v>352</v>
      </c>
      <c r="D15" s="73"/>
      <c r="E15" s="74"/>
      <c r="F15" s="75">
        <f>SUM(F13:F13)</f>
        <v>2</v>
      </c>
      <c r="G15" s="75">
        <f>SUM(G13:G13)</f>
        <v>0</v>
      </c>
      <c r="H15" s="69"/>
      <c r="I15" s="71"/>
      <c r="J15" s="71"/>
      <c r="K15" s="73"/>
      <c r="L15" s="74"/>
      <c r="M15" s="74"/>
      <c r="N15" s="74"/>
      <c r="O15" s="74"/>
      <c r="P15" s="74"/>
      <c r="Q15" s="74"/>
      <c r="R15" s="71"/>
    </row>
    <row r="16" spans="1:19" ht="3" customHeight="1" x14ac:dyDescent="0.3">
      <c r="A16" s="78"/>
      <c r="B16" s="78"/>
      <c r="C16" s="79"/>
      <c r="D16" s="79"/>
      <c r="E16" s="79"/>
      <c r="F16" s="80"/>
      <c r="G16" s="80"/>
      <c r="H16" s="81"/>
      <c r="I16" s="79"/>
      <c r="J16" s="79"/>
      <c r="K16" s="79"/>
      <c r="L16" s="79"/>
      <c r="M16" s="79"/>
      <c r="N16" s="79"/>
      <c r="O16" s="79"/>
      <c r="P16" s="79"/>
      <c r="Q16" s="79"/>
      <c r="R16" s="79"/>
    </row>
    <row r="17" spans="1:53" x14ac:dyDescent="0.3">
      <c r="C17" s="196" t="s">
        <v>353</v>
      </c>
      <c r="D17" s="197"/>
      <c r="E17" s="198"/>
      <c r="F17" s="129">
        <f>F15</f>
        <v>2</v>
      </c>
      <c r="G17" s="130"/>
      <c r="H17" s="84"/>
    </row>
    <row r="18" spans="1:53" x14ac:dyDescent="0.3">
      <c r="C18" s="193" t="s">
        <v>354</v>
      </c>
      <c r="D18" s="194"/>
      <c r="E18" s="195"/>
      <c r="F18" s="86"/>
      <c r="G18" s="131">
        <f>G15</f>
        <v>0</v>
      </c>
      <c r="H18" s="87"/>
    </row>
    <row r="19" spans="1:53" x14ac:dyDescent="0.3">
      <c r="C19" s="196" t="s">
        <v>355</v>
      </c>
      <c r="D19" s="197"/>
      <c r="E19" s="198"/>
      <c r="F19" s="86"/>
      <c r="G19" s="82"/>
      <c r="H19" s="84"/>
    </row>
    <row r="20" spans="1:53" x14ac:dyDescent="0.3">
      <c r="C20" s="196" t="s">
        <v>356</v>
      </c>
      <c r="D20" s="197"/>
      <c r="E20" s="198"/>
      <c r="F20" s="82"/>
      <c r="G20" s="82"/>
      <c r="H20" s="84"/>
    </row>
    <row r="21" spans="1:53" x14ac:dyDescent="0.3">
      <c r="H21" s="84"/>
    </row>
    <row r="22" spans="1:53" x14ac:dyDescent="0.3">
      <c r="H22" s="84"/>
    </row>
    <row r="23" spans="1:53" s="85" customFormat="1" x14ac:dyDescent="0.3">
      <c r="A23" s="5"/>
      <c r="B23" s="5"/>
      <c r="H23" s="84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53" s="85" customFormat="1" x14ac:dyDescent="0.3">
      <c r="A24" s="5"/>
      <c r="B24" s="5"/>
      <c r="H24" s="84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53" s="85" customFormat="1" x14ac:dyDescent="0.3">
      <c r="A25" s="5"/>
      <c r="B25" s="5"/>
      <c r="H25" s="84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spans="1:53" s="85" customFormat="1" x14ac:dyDescent="0.3">
      <c r="A26" s="5"/>
      <c r="B26" s="5"/>
      <c r="H26" s="84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s="85" customFormat="1" x14ac:dyDescent="0.3">
      <c r="A27" s="5"/>
      <c r="B27" s="5"/>
      <c r="H27" s="84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 s="85" customFormat="1" x14ac:dyDescent="0.3">
      <c r="A28" s="5"/>
      <c r="B28" s="5"/>
      <c r="H28" s="84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 s="85" customFormat="1" x14ac:dyDescent="0.3">
      <c r="A29" s="5"/>
      <c r="B29" s="5"/>
      <c r="H29" s="87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s="85" customFormat="1" x14ac:dyDescent="0.3">
      <c r="A30" s="5"/>
      <c r="B30" s="5"/>
      <c r="H30" s="84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 s="85" customFormat="1" x14ac:dyDescent="0.3">
      <c r="A31" s="5"/>
      <c r="B31" s="5"/>
      <c r="H31" s="84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 s="85" customFormat="1" x14ac:dyDescent="0.3">
      <c r="A32" s="5"/>
      <c r="B32" s="5"/>
      <c r="H32" s="84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3" s="85" customFormat="1" x14ac:dyDescent="0.3">
      <c r="A33" s="5"/>
      <c r="B33" s="5"/>
      <c r="H33" s="84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3" s="85" customFormat="1" x14ac:dyDescent="0.3">
      <c r="A34" s="5"/>
      <c r="B34" s="5"/>
      <c r="H34" s="84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3" s="85" customFormat="1" x14ac:dyDescent="0.3">
      <c r="A35" s="5"/>
      <c r="B35" s="5"/>
      <c r="H35" s="84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3" s="85" customFormat="1" x14ac:dyDescent="0.3">
      <c r="A36" s="5"/>
      <c r="B36" s="5"/>
      <c r="H36" s="84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3" s="85" customFormat="1" x14ac:dyDescent="0.3">
      <c r="A37" s="5"/>
      <c r="B37" s="5"/>
      <c r="H37" s="84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3" s="85" customFormat="1" x14ac:dyDescent="0.3">
      <c r="A38" s="5"/>
      <c r="B38" s="5"/>
      <c r="H38" s="84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3" s="85" customFormat="1" x14ac:dyDescent="0.3">
      <c r="A39" s="5"/>
      <c r="B39" s="5"/>
      <c r="H39" s="84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53" s="85" customFormat="1" x14ac:dyDescent="0.3">
      <c r="A40" s="5"/>
      <c r="B40" s="5"/>
      <c r="H40" s="84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3" s="85" customFormat="1" x14ac:dyDescent="0.3">
      <c r="A41" s="5"/>
      <c r="B41" s="5"/>
      <c r="H41" s="84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3" s="85" customFormat="1" x14ac:dyDescent="0.3">
      <c r="A42" s="5"/>
      <c r="B42" s="5"/>
      <c r="H42" s="84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</row>
    <row r="43" spans="1:53" s="85" customFormat="1" x14ac:dyDescent="0.3">
      <c r="A43" s="5"/>
      <c r="B43" s="5"/>
      <c r="H43" s="84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3" s="85" customFormat="1" x14ac:dyDescent="0.3">
      <c r="A44" s="5"/>
      <c r="B44" s="5"/>
      <c r="H44" s="84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3" s="85" customFormat="1" x14ac:dyDescent="0.3">
      <c r="A45" s="5"/>
      <c r="B45" s="5"/>
      <c r="H45" s="84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3" s="85" customFormat="1" x14ac:dyDescent="0.3">
      <c r="A46" s="5"/>
      <c r="B46" s="5"/>
      <c r="H46" s="84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3" s="85" customFormat="1" x14ac:dyDescent="0.3">
      <c r="A47" s="5"/>
      <c r="B47" s="5"/>
      <c r="H47" s="8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</row>
    <row r="48" spans="1:53" s="85" customFormat="1" x14ac:dyDescent="0.3">
      <c r="A48" s="5"/>
      <c r="B48" s="5"/>
      <c r="H48" s="84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</row>
    <row r="49" spans="1:53" s="85" customFormat="1" x14ac:dyDescent="0.3">
      <c r="A49" s="5"/>
      <c r="B49" s="5"/>
      <c r="H49" s="84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</row>
    <row r="50" spans="1:53" s="85" customFormat="1" x14ac:dyDescent="0.3">
      <c r="A50" s="5"/>
      <c r="B50" s="5"/>
      <c r="H50" s="84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</row>
    <row r="51" spans="1:53" s="85" customFormat="1" x14ac:dyDescent="0.3">
      <c r="A51" s="5"/>
      <c r="B51" s="5"/>
      <c r="H51" s="84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</row>
    <row r="52" spans="1:53" s="85" customFormat="1" x14ac:dyDescent="0.3">
      <c r="A52" s="5"/>
      <c r="B52" s="5"/>
      <c r="H52" s="84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3" s="85" customFormat="1" x14ac:dyDescent="0.3">
      <c r="A53" s="5"/>
      <c r="B53" s="5"/>
      <c r="H53" s="84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3" s="85" customFormat="1" x14ac:dyDescent="0.3">
      <c r="A54" s="5"/>
      <c r="B54" s="5"/>
      <c r="H54" s="84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3" s="85" customFormat="1" x14ac:dyDescent="0.3">
      <c r="A55" s="5"/>
      <c r="B55" s="5"/>
      <c r="H55" s="84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3" s="85" customFormat="1" x14ac:dyDescent="0.3">
      <c r="A56" s="5"/>
      <c r="B56" s="5"/>
      <c r="H56" s="84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3" s="85" customFormat="1" x14ac:dyDescent="0.3">
      <c r="A57" s="5"/>
      <c r="B57" s="5"/>
      <c r="H57" s="84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3" s="85" customFormat="1" x14ac:dyDescent="0.3">
      <c r="A58" s="5"/>
      <c r="B58" s="5"/>
      <c r="H58" s="84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</row>
    <row r="59" spans="1:53" s="85" customFormat="1" x14ac:dyDescent="0.3">
      <c r="A59" s="5"/>
      <c r="B59" s="5"/>
      <c r="H59" s="87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</row>
    <row r="60" spans="1:53" s="85" customFormat="1" x14ac:dyDescent="0.3">
      <c r="A60" s="5"/>
      <c r="B60" s="5"/>
      <c r="H60" s="84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</row>
    <row r="61" spans="1:53" s="85" customFormat="1" x14ac:dyDescent="0.3">
      <c r="A61" s="5"/>
      <c r="B61" s="5"/>
      <c r="H61" s="84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</row>
    <row r="62" spans="1:53" s="85" customFormat="1" x14ac:dyDescent="0.3">
      <c r="A62" s="5"/>
      <c r="B62" s="5"/>
      <c r="H62" s="84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</row>
    <row r="63" spans="1:53" s="85" customFormat="1" x14ac:dyDescent="0.3">
      <c r="A63" s="5"/>
      <c r="B63" s="5"/>
      <c r="H63" s="84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</row>
    <row r="64" spans="1:53" s="85" customFormat="1" x14ac:dyDescent="0.3">
      <c r="A64" s="5"/>
      <c r="B64" s="5"/>
      <c r="H64" s="84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</row>
    <row r="65" spans="1:53" s="85" customFormat="1" x14ac:dyDescent="0.3">
      <c r="A65" s="5"/>
      <c r="B65" s="5"/>
      <c r="H65" s="84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</row>
    <row r="66" spans="1:53" s="85" customFormat="1" x14ac:dyDescent="0.3">
      <c r="A66" s="5"/>
      <c r="B66" s="5"/>
      <c r="H66" s="84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</row>
    <row r="67" spans="1:53" s="85" customFormat="1" x14ac:dyDescent="0.3">
      <c r="A67" s="5"/>
      <c r="B67" s="5"/>
      <c r="H67" s="84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</row>
    <row r="68" spans="1:53" s="85" customFormat="1" x14ac:dyDescent="0.3">
      <c r="A68" s="5"/>
      <c r="B68" s="5"/>
      <c r="H68" s="84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</row>
    <row r="69" spans="1:53" s="85" customFormat="1" x14ac:dyDescent="0.3">
      <c r="A69" s="5"/>
      <c r="B69" s="5"/>
      <c r="H69" s="84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</row>
    <row r="70" spans="1:53" s="85" customFormat="1" x14ac:dyDescent="0.3">
      <c r="A70" s="5"/>
      <c r="B70" s="5"/>
      <c r="H70" s="84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</row>
    <row r="71" spans="1:53" s="85" customFormat="1" x14ac:dyDescent="0.3">
      <c r="A71" s="5"/>
      <c r="B71" s="5"/>
      <c r="H71" s="84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</row>
    <row r="72" spans="1:53" s="85" customFormat="1" x14ac:dyDescent="0.3">
      <c r="A72" s="5"/>
      <c r="B72" s="5"/>
      <c r="H72" s="84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</row>
    <row r="73" spans="1:53" s="85" customFormat="1" x14ac:dyDescent="0.3">
      <c r="A73" s="5"/>
      <c r="B73" s="5"/>
      <c r="H73" s="87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</row>
    <row r="74" spans="1:53" s="85" customFormat="1" x14ac:dyDescent="0.3">
      <c r="A74" s="5"/>
      <c r="B74" s="5"/>
      <c r="H74" s="84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</row>
    <row r="75" spans="1:53" s="85" customFormat="1" x14ac:dyDescent="0.3">
      <c r="A75" s="5"/>
      <c r="B75" s="5"/>
      <c r="H75" s="84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</row>
    <row r="76" spans="1:53" s="85" customFormat="1" x14ac:dyDescent="0.3">
      <c r="A76" s="5"/>
      <c r="B76" s="5"/>
      <c r="H76" s="84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</row>
    <row r="77" spans="1:53" s="85" customFormat="1" x14ac:dyDescent="0.3">
      <c r="A77" s="5"/>
      <c r="B77" s="5"/>
      <c r="H77" s="84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</row>
    <row r="78" spans="1:53" s="85" customFormat="1" x14ac:dyDescent="0.3">
      <c r="A78" s="5"/>
      <c r="B78" s="5"/>
      <c r="H78" s="84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</row>
    <row r="79" spans="1:53" s="85" customFormat="1" x14ac:dyDescent="0.3">
      <c r="A79" s="5"/>
      <c r="B79" s="5"/>
      <c r="H79" s="84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</row>
    <row r="80" spans="1:53" s="85" customFormat="1" x14ac:dyDescent="0.3">
      <c r="A80" s="5"/>
      <c r="B80" s="5"/>
      <c r="H80" s="84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</row>
    <row r="81" spans="1:53" s="85" customFormat="1" x14ac:dyDescent="0.3">
      <c r="A81" s="5"/>
      <c r="B81" s="5"/>
      <c r="H81" s="84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</row>
    <row r="82" spans="1:53" s="85" customFormat="1" x14ac:dyDescent="0.3">
      <c r="A82" s="5"/>
      <c r="B82" s="5"/>
      <c r="H82" s="84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</row>
    <row r="83" spans="1:53" s="85" customFormat="1" x14ac:dyDescent="0.3">
      <c r="A83" s="5"/>
      <c r="B83" s="5"/>
      <c r="H83" s="84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</row>
    <row r="84" spans="1:53" s="85" customFormat="1" x14ac:dyDescent="0.3">
      <c r="A84" s="5"/>
      <c r="B84" s="5"/>
      <c r="H84" s="84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</row>
    <row r="85" spans="1:53" s="85" customFormat="1" x14ac:dyDescent="0.3">
      <c r="A85" s="5"/>
      <c r="B85" s="5"/>
      <c r="H85" s="84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</row>
    <row r="86" spans="1:53" s="85" customFormat="1" x14ac:dyDescent="0.3">
      <c r="A86" s="5"/>
      <c r="B86" s="5"/>
      <c r="H86" s="84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</row>
    <row r="87" spans="1:53" s="85" customFormat="1" x14ac:dyDescent="0.3">
      <c r="A87" s="5"/>
      <c r="B87" s="5"/>
      <c r="H87" s="84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</row>
    <row r="88" spans="1:53" s="85" customFormat="1" x14ac:dyDescent="0.3">
      <c r="A88" s="5"/>
      <c r="B88" s="5"/>
      <c r="H88" s="84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</row>
    <row r="89" spans="1:53" s="85" customFormat="1" x14ac:dyDescent="0.3">
      <c r="A89" s="5"/>
      <c r="B89" s="5"/>
      <c r="H89" s="87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</row>
    <row r="90" spans="1:53" s="85" customFormat="1" x14ac:dyDescent="0.3">
      <c r="A90" s="5"/>
      <c r="B90" s="5"/>
      <c r="H90" s="84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</row>
    <row r="91" spans="1:53" s="85" customFormat="1" x14ac:dyDescent="0.3">
      <c r="A91" s="5"/>
      <c r="B91" s="5"/>
      <c r="H91" s="84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</row>
    <row r="92" spans="1:53" s="85" customFormat="1" x14ac:dyDescent="0.3">
      <c r="A92" s="5"/>
      <c r="B92" s="5"/>
      <c r="H92" s="84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</row>
    <row r="93" spans="1:53" s="85" customFormat="1" x14ac:dyDescent="0.3">
      <c r="A93" s="5"/>
      <c r="B93" s="5"/>
      <c r="H93" s="84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</row>
    <row r="94" spans="1:53" s="85" customFormat="1" x14ac:dyDescent="0.3">
      <c r="A94" s="5"/>
      <c r="B94" s="5"/>
      <c r="H94" s="84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</row>
    <row r="95" spans="1:53" s="85" customFormat="1" x14ac:dyDescent="0.3">
      <c r="A95" s="5"/>
      <c r="B95" s="5"/>
      <c r="H95" s="84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</row>
    <row r="96" spans="1:53" s="85" customFormat="1" x14ac:dyDescent="0.3">
      <c r="A96" s="5"/>
      <c r="B96" s="5"/>
      <c r="H96" s="84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</row>
    <row r="97" spans="1:53" s="85" customFormat="1" x14ac:dyDescent="0.3">
      <c r="A97" s="5"/>
      <c r="B97" s="5"/>
      <c r="H97" s="84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</row>
    <row r="98" spans="1:53" s="85" customFormat="1" x14ac:dyDescent="0.3">
      <c r="A98" s="5"/>
      <c r="B98" s="5"/>
      <c r="H98" s="84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</row>
    <row r="99" spans="1:53" s="85" customFormat="1" x14ac:dyDescent="0.3">
      <c r="A99" s="5"/>
      <c r="B99" s="5"/>
      <c r="H99" s="84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</row>
    <row r="100" spans="1:53" s="85" customFormat="1" x14ac:dyDescent="0.3">
      <c r="A100" s="5"/>
      <c r="B100" s="5"/>
      <c r="H100" s="84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</row>
    <row r="101" spans="1:53" s="85" customFormat="1" x14ac:dyDescent="0.3">
      <c r="A101" s="5"/>
      <c r="B101" s="5"/>
      <c r="H101" s="87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</row>
    <row r="102" spans="1:53" s="85" customFormat="1" x14ac:dyDescent="0.3">
      <c r="A102" s="5"/>
      <c r="B102" s="5"/>
      <c r="H102" s="84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</row>
    <row r="103" spans="1:53" s="85" customFormat="1" x14ac:dyDescent="0.3">
      <c r="A103" s="5"/>
      <c r="B103" s="5"/>
      <c r="H103" s="84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</row>
    <row r="104" spans="1:53" s="85" customFormat="1" x14ac:dyDescent="0.3">
      <c r="A104" s="5"/>
      <c r="B104" s="5"/>
      <c r="H104" s="84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</row>
    <row r="105" spans="1:53" s="85" customFormat="1" x14ac:dyDescent="0.3">
      <c r="A105" s="5"/>
      <c r="B105" s="5"/>
      <c r="H105" s="84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</row>
    <row r="106" spans="1:53" s="85" customFormat="1" x14ac:dyDescent="0.3">
      <c r="A106" s="5"/>
      <c r="B106" s="5"/>
      <c r="H106" s="84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</row>
    <row r="107" spans="1:53" s="85" customFormat="1" x14ac:dyDescent="0.3">
      <c r="A107" s="5"/>
      <c r="B107" s="5"/>
      <c r="H107" s="84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</row>
    <row r="108" spans="1:53" s="85" customFormat="1" x14ac:dyDescent="0.3">
      <c r="A108" s="5"/>
      <c r="B108" s="5"/>
      <c r="H108" s="84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</row>
    <row r="109" spans="1:53" s="85" customFormat="1" x14ac:dyDescent="0.3">
      <c r="A109" s="5"/>
      <c r="B109" s="5"/>
      <c r="H109" s="84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</row>
    <row r="110" spans="1:53" s="85" customFormat="1" x14ac:dyDescent="0.3">
      <c r="A110" s="5"/>
      <c r="B110" s="5"/>
      <c r="H110" s="84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</row>
    <row r="111" spans="1:53" s="85" customFormat="1" x14ac:dyDescent="0.3">
      <c r="A111" s="5"/>
      <c r="B111" s="5"/>
      <c r="H111" s="84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</row>
    <row r="112" spans="1:53" s="85" customFormat="1" x14ac:dyDescent="0.3">
      <c r="A112" s="5"/>
      <c r="B112" s="5"/>
      <c r="H112" s="84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</row>
    <row r="113" spans="1:53" s="85" customFormat="1" x14ac:dyDescent="0.3">
      <c r="A113" s="5"/>
      <c r="B113" s="5"/>
      <c r="H113" s="84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</row>
    <row r="114" spans="1:53" s="85" customFormat="1" x14ac:dyDescent="0.3">
      <c r="A114" s="5"/>
      <c r="B114" s="5"/>
      <c r="H114" s="84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</row>
    <row r="115" spans="1:53" s="85" customFormat="1" x14ac:dyDescent="0.3">
      <c r="A115" s="5"/>
      <c r="B115" s="5"/>
      <c r="H115" s="84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</row>
    <row r="116" spans="1:53" s="85" customFormat="1" x14ac:dyDescent="0.3">
      <c r="A116" s="5"/>
      <c r="B116" s="5"/>
      <c r="H116" s="88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</row>
  </sheetData>
  <mergeCells count="23">
    <mergeCell ref="C17:E17"/>
    <mergeCell ref="C18:E18"/>
    <mergeCell ref="C19:E19"/>
    <mergeCell ref="C20:E20"/>
    <mergeCell ref="B6:C6"/>
    <mergeCell ref="E6:I6"/>
    <mergeCell ref="L6:R6"/>
    <mergeCell ref="E7:R7"/>
    <mergeCell ref="A8:A12"/>
    <mergeCell ref="E8:R8"/>
    <mergeCell ref="M9:R9"/>
    <mergeCell ref="B4:C4"/>
    <mergeCell ref="E4:I4"/>
    <mergeCell ref="L4:R4"/>
    <mergeCell ref="B5:C5"/>
    <mergeCell ref="E5:I5"/>
    <mergeCell ref="L5:R5"/>
    <mergeCell ref="B2:C2"/>
    <mergeCell ref="E2:I2"/>
    <mergeCell ref="L2:R2"/>
    <mergeCell ref="B3:C3"/>
    <mergeCell ref="E3:I3"/>
    <mergeCell ref="L3:R3"/>
  </mergeCells>
  <hyperlinks>
    <hyperlink ref="L3" r:id="rId1" xr:uid="{E6B12C42-447D-401E-9D24-1FB93F78609A}"/>
  </hyperlinks>
  <pageMargins left="0.7" right="0.7" top="0.75" bottom="0.75" header="0.3" footer="0.3"/>
  <ignoredErrors>
    <ignoredError sqref="F15:G18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55324-2B15-459C-9CBD-7415E047F741}">
  <dimension ref="A1:BF361"/>
  <sheetViews>
    <sheetView tabSelected="1" topLeftCell="A208" zoomScale="90" zoomScaleNormal="90" workbookViewId="0">
      <selection activeCell="J209" sqref="J209"/>
    </sheetView>
  </sheetViews>
  <sheetFormatPr defaultColWidth="9.109375" defaultRowHeight="14.4" x14ac:dyDescent="0.3"/>
  <cols>
    <col min="1" max="1" width="1" style="5" customWidth="1"/>
    <col min="2" max="2" width="5.88671875" style="5" customWidth="1"/>
    <col min="3" max="3" width="30.5546875" style="85" bestFit="1" customWidth="1"/>
    <col min="4" max="4" width="1" style="85" customWidth="1"/>
    <col min="5" max="5" width="4.6640625" style="85" customWidth="1"/>
    <col min="6" max="6" width="6.5546875" style="85" customWidth="1"/>
    <col min="7" max="7" width="5.44140625" style="85" customWidth="1"/>
    <col min="8" max="9" width="4.6640625" style="85" customWidth="1"/>
    <col min="10" max="10" width="11.6640625" style="85" bestFit="1" customWidth="1"/>
    <col min="11" max="11" width="12.44140625" style="85" customWidth="1"/>
    <col min="12" max="12" width="5.88671875" style="85" bestFit="1" customWidth="1"/>
    <col min="13" max="14" width="4" style="85" customWidth="1"/>
    <col min="15" max="15" width="33.6640625" style="85" customWidth="1"/>
    <col min="16" max="16" width="1" style="85" customWidth="1"/>
    <col min="17" max="22" width="4.33203125" style="85" customWidth="1"/>
    <col min="23" max="23" width="53.6640625" style="85" customWidth="1"/>
    <col min="24" max="16384" width="9.109375" style="5"/>
  </cols>
  <sheetData>
    <row r="1" spans="1:24" ht="30.6" customHeight="1" x14ac:dyDescent="0.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</row>
    <row r="2" spans="1:24" s="8" customFormat="1" ht="13.8" x14ac:dyDescent="0.3">
      <c r="A2" s="6"/>
      <c r="B2" s="185" t="s">
        <v>358</v>
      </c>
      <c r="C2" s="186"/>
      <c r="D2" s="7" t="s">
        <v>0</v>
      </c>
      <c r="E2" s="187" t="s">
        <v>603</v>
      </c>
      <c r="F2" s="188"/>
      <c r="G2" s="188"/>
      <c r="H2" s="188"/>
      <c r="I2" s="188"/>
      <c r="J2" s="188"/>
      <c r="K2" s="188"/>
      <c r="L2" s="188"/>
      <c r="M2" s="188"/>
      <c r="N2" s="189"/>
      <c r="O2" s="7" t="s">
        <v>1</v>
      </c>
      <c r="P2" s="7" t="s">
        <v>0</v>
      </c>
      <c r="Q2" s="187" t="s">
        <v>653</v>
      </c>
      <c r="R2" s="188"/>
      <c r="S2" s="188"/>
      <c r="T2" s="188"/>
      <c r="U2" s="188"/>
      <c r="V2" s="188"/>
      <c r="W2" s="189"/>
    </row>
    <row r="3" spans="1:24" s="8" customFormat="1" x14ac:dyDescent="0.3">
      <c r="A3" s="9"/>
      <c r="B3" s="190" t="s">
        <v>3</v>
      </c>
      <c r="C3" s="191"/>
      <c r="D3" s="10" t="s">
        <v>0</v>
      </c>
      <c r="E3" s="187" t="s">
        <v>4</v>
      </c>
      <c r="F3" s="188"/>
      <c r="G3" s="188"/>
      <c r="H3" s="188"/>
      <c r="I3" s="188"/>
      <c r="J3" s="188"/>
      <c r="K3" s="188"/>
      <c r="L3" s="188"/>
      <c r="M3" s="188"/>
      <c r="N3" s="189"/>
      <c r="O3" s="10" t="s">
        <v>2</v>
      </c>
      <c r="P3" s="10" t="s">
        <v>0</v>
      </c>
      <c r="Q3" s="192" t="s">
        <v>654</v>
      </c>
      <c r="R3" s="188"/>
      <c r="S3" s="188"/>
      <c r="T3" s="188"/>
      <c r="U3" s="188"/>
      <c r="V3" s="188"/>
      <c r="W3" s="189"/>
    </row>
    <row r="4" spans="1:24" s="8" customFormat="1" ht="13.8" x14ac:dyDescent="0.3">
      <c r="A4" s="9"/>
      <c r="B4" s="190" t="s">
        <v>6</v>
      </c>
      <c r="C4" s="191"/>
      <c r="D4" s="10" t="s">
        <v>0</v>
      </c>
      <c r="E4" s="187" t="s">
        <v>7</v>
      </c>
      <c r="F4" s="188"/>
      <c r="G4" s="188"/>
      <c r="H4" s="188"/>
      <c r="I4" s="188"/>
      <c r="J4" s="188"/>
      <c r="K4" s="188"/>
      <c r="L4" s="188"/>
      <c r="M4" s="188"/>
      <c r="N4" s="189"/>
      <c r="O4" s="10" t="s">
        <v>5</v>
      </c>
      <c r="P4" s="10" t="s">
        <v>0</v>
      </c>
      <c r="Q4" s="187"/>
      <c r="R4" s="188"/>
      <c r="S4" s="188"/>
      <c r="T4" s="188"/>
      <c r="U4" s="188"/>
      <c r="V4" s="188"/>
      <c r="W4" s="189"/>
    </row>
    <row r="5" spans="1:24" s="8" customFormat="1" ht="13.8" x14ac:dyDescent="0.3">
      <c r="A5" s="9"/>
      <c r="B5" s="190" t="s">
        <v>10</v>
      </c>
      <c r="C5" s="191"/>
      <c r="D5" s="10" t="s">
        <v>0</v>
      </c>
      <c r="E5" s="187" t="s">
        <v>11</v>
      </c>
      <c r="F5" s="188"/>
      <c r="G5" s="188"/>
      <c r="H5" s="188"/>
      <c r="I5" s="188"/>
      <c r="J5" s="188"/>
      <c r="K5" s="188"/>
      <c r="L5" s="188"/>
      <c r="M5" s="188"/>
      <c r="N5" s="189"/>
      <c r="O5" s="10" t="s">
        <v>8</v>
      </c>
      <c r="P5" s="10" t="s">
        <v>0</v>
      </c>
      <c r="Q5" s="187" t="s">
        <v>9</v>
      </c>
      <c r="R5" s="188"/>
      <c r="S5" s="188"/>
      <c r="T5" s="188"/>
      <c r="U5" s="188"/>
      <c r="V5" s="188"/>
      <c r="W5" s="189"/>
    </row>
    <row r="6" spans="1:24" s="8" customFormat="1" x14ac:dyDescent="0.3">
      <c r="A6" s="9"/>
      <c r="B6" s="190"/>
      <c r="C6" s="191"/>
      <c r="D6" s="10"/>
      <c r="E6" s="187"/>
      <c r="F6" s="188"/>
      <c r="G6" s="188"/>
      <c r="H6" s="188"/>
      <c r="I6" s="188"/>
      <c r="J6" s="188"/>
      <c r="K6" s="188"/>
      <c r="L6" s="188"/>
      <c r="M6" s="188"/>
      <c r="N6" s="189"/>
      <c r="O6" s="10" t="s">
        <v>12</v>
      </c>
      <c r="P6" s="10" t="s">
        <v>0</v>
      </c>
      <c r="Q6" s="187" t="s">
        <v>13</v>
      </c>
      <c r="R6" s="188"/>
      <c r="S6" s="188"/>
      <c r="T6" s="188"/>
      <c r="U6" s="188"/>
      <c r="V6" s="188"/>
      <c r="W6" s="189"/>
      <c r="X6" s="5"/>
    </row>
    <row r="7" spans="1:24" ht="3.6" customHeight="1" x14ac:dyDescent="0.3">
      <c r="A7" s="11"/>
      <c r="B7" s="11"/>
      <c r="C7" s="12"/>
      <c r="D7" s="12"/>
      <c r="E7" s="199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1"/>
    </row>
    <row r="8" spans="1:24" ht="19.95" customHeight="1" x14ac:dyDescent="0.3">
      <c r="A8" s="202"/>
      <c r="B8" s="13" t="s">
        <v>14</v>
      </c>
      <c r="C8" s="14"/>
      <c r="D8" s="14"/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5"/>
    </row>
    <row r="9" spans="1:24" ht="15.45" customHeight="1" x14ac:dyDescent="0.3">
      <c r="A9" s="202"/>
      <c r="B9" s="15" t="s">
        <v>15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206" t="s">
        <v>16</v>
      </c>
      <c r="S9" s="206"/>
      <c r="T9" s="206"/>
      <c r="U9" s="206"/>
      <c r="V9" s="206"/>
      <c r="W9" s="206"/>
    </row>
    <row r="10" spans="1:24" ht="115.2" customHeight="1" x14ac:dyDescent="0.3">
      <c r="A10" s="202"/>
      <c r="B10" s="17" t="s">
        <v>17</v>
      </c>
      <c r="C10" s="18" t="s">
        <v>18</v>
      </c>
      <c r="D10" s="18"/>
      <c r="E10" s="19" t="s">
        <v>19</v>
      </c>
      <c r="F10" s="19" t="s">
        <v>20</v>
      </c>
      <c r="G10" s="19" t="s">
        <v>21</v>
      </c>
      <c r="H10" s="19" t="s">
        <v>22</v>
      </c>
      <c r="I10" s="17" t="s">
        <v>23</v>
      </c>
      <c r="J10" s="20" t="s">
        <v>24</v>
      </c>
      <c r="K10" s="18" t="s">
        <v>25</v>
      </c>
      <c r="L10" s="17" t="s">
        <v>26</v>
      </c>
      <c r="M10" s="21" t="s">
        <v>27</v>
      </c>
      <c r="N10" s="21" t="s">
        <v>28</v>
      </c>
      <c r="O10" s="18" t="s">
        <v>29</v>
      </c>
      <c r="P10" s="18"/>
      <c r="Q10" s="20" t="s">
        <v>30</v>
      </c>
      <c r="R10" s="22" t="s">
        <v>31</v>
      </c>
      <c r="S10" s="22" t="s">
        <v>32</v>
      </c>
      <c r="T10" s="22" t="s">
        <v>33</v>
      </c>
      <c r="U10" s="19" t="s">
        <v>34</v>
      </c>
      <c r="V10" s="22" t="s">
        <v>35</v>
      </c>
      <c r="W10" s="18" t="s">
        <v>36</v>
      </c>
    </row>
    <row r="11" spans="1:24" ht="3" customHeight="1" x14ac:dyDescent="0.3">
      <c r="A11" s="202"/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5"/>
    </row>
    <row r="12" spans="1:24" ht="15" customHeight="1" x14ac:dyDescent="0.3">
      <c r="A12" s="202"/>
      <c r="B12" s="26"/>
      <c r="C12" s="27"/>
      <c r="D12" s="27"/>
      <c r="E12" s="27"/>
      <c r="F12" s="27"/>
      <c r="G12" s="27"/>
      <c r="H12" s="27"/>
      <c r="I12" s="27"/>
      <c r="J12" s="28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9"/>
    </row>
    <row r="13" spans="1:24" s="44" customFormat="1" ht="15" customHeight="1" x14ac:dyDescent="0.25">
      <c r="A13" s="207"/>
      <c r="B13" s="30"/>
      <c r="C13" s="31" t="s">
        <v>37</v>
      </c>
      <c r="D13" s="32"/>
      <c r="E13" s="33"/>
      <c r="F13" s="33"/>
      <c r="G13" s="34"/>
      <c r="H13" s="30"/>
      <c r="I13" s="35"/>
      <c r="J13" s="36"/>
      <c r="K13" s="36"/>
      <c r="L13" s="37"/>
      <c r="M13" s="38"/>
      <c r="N13" s="39"/>
      <c r="O13" s="36"/>
      <c r="P13" s="40"/>
      <c r="Q13" s="41"/>
      <c r="R13" s="42"/>
      <c r="S13" s="42"/>
      <c r="T13" s="42"/>
      <c r="U13" s="33"/>
      <c r="V13" s="43"/>
      <c r="W13" s="33"/>
    </row>
    <row r="14" spans="1:24" s="44" customFormat="1" ht="15" customHeight="1" x14ac:dyDescent="0.25">
      <c r="A14" s="207"/>
      <c r="B14" s="30"/>
      <c r="C14" s="45" t="s">
        <v>38</v>
      </c>
      <c r="D14" s="32"/>
      <c r="E14" s="33"/>
      <c r="F14" s="33"/>
      <c r="G14" s="34"/>
      <c r="H14" s="30"/>
      <c r="I14" s="35"/>
      <c r="J14" s="36"/>
      <c r="K14" s="36"/>
      <c r="L14" s="37"/>
      <c r="M14" s="38"/>
      <c r="N14" s="39"/>
      <c r="O14" s="36"/>
      <c r="P14" s="40"/>
      <c r="Q14" s="41"/>
      <c r="R14" s="42"/>
      <c r="S14" s="42"/>
      <c r="T14" s="42"/>
      <c r="U14" s="33"/>
      <c r="V14" s="43"/>
      <c r="W14" s="33"/>
    </row>
    <row r="15" spans="1:24" s="44" customFormat="1" ht="15" customHeight="1" x14ac:dyDescent="0.25">
      <c r="A15" s="207"/>
      <c r="B15" s="30"/>
      <c r="C15" s="31" t="s">
        <v>39</v>
      </c>
      <c r="D15" s="32"/>
      <c r="E15" s="33"/>
      <c r="F15" s="34"/>
      <c r="G15" s="34"/>
      <c r="H15" s="46"/>
      <c r="I15" s="46"/>
      <c r="J15" s="36"/>
      <c r="K15" s="36"/>
      <c r="L15" s="37"/>
      <c r="M15" s="38"/>
      <c r="N15" s="39"/>
      <c r="O15" s="36"/>
      <c r="P15" s="40"/>
      <c r="Q15" s="41"/>
      <c r="R15" s="42"/>
      <c r="S15" s="42"/>
      <c r="T15" s="42"/>
      <c r="U15" s="33"/>
      <c r="V15" s="43"/>
      <c r="W15" s="33"/>
    </row>
    <row r="16" spans="1:24" s="44" customFormat="1" ht="15" customHeight="1" x14ac:dyDescent="0.25">
      <c r="A16" s="207"/>
      <c r="B16" s="30"/>
      <c r="C16" s="36" t="s">
        <v>40</v>
      </c>
      <c r="D16" s="32"/>
      <c r="E16" s="33" t="s">
        <v>41</v>
      </c>
      <c r="F16" s="34">
        <v>1</v>
      </c>
      <c r="G16" s="34">
        <v>1</v>
      </c>
      <c r="H16" s="46"/>
      <c r="I16" s="46"/>
      <c r="J16" s="36" t="s">
        <v>42</v>
      </c>
      <c r="K16" s="36" t="s">
        <v>43</v>
      </c>
      <c r="L16" s="37">
        <v>9006</v>
      </c>
      <c r="M16" s="38" t="s">
        <v>44</v>
      </c>
      <c r="N16" s="39" t="s">
        <v>45</v>
      </c>
      <c r="O16" s="36" t="s">
        <v>46</v>
      </c>
      <c r="P16" s="40"/>
      <c r="Q16" s="41"/>
      <c r="R16" s="42"/>
      <c r="S16" s="42"/>
      <c r="T16" s="42"/>
      <c r="U16" s="33" t="s">
        <v>47</v>
      </c>
      <c r="V16" s="43"/>
      <c r="W16" s="33"/>
    </row>
    <row r="17" spans="1:23" s="44" customFormat="1" ht="15" customHeight="1" x14ac:dyDescent="0.25">
      <c r="A17" s="207"/>
      <c r="B17" s="30"/>
      <c r="C17" s="36" t="s">
        <v>40</v>
      </c>
      <c r="D17" s="32"/>
      <c r="E17" s="33" t="s">
        <v>41</v>
      </c>
      <c r="F17" s="34">
        <v>1</v>
      </c>
      <c r="G17" s="34">
        <v>1</v>
      </c>
      <c r="H17" s="46"/>
      <c r="I17" s="46"/>
      <c r="J17" s="36" t="s">
        <v>48</v>
      </c>
      <c r="K17" s="36" t="s">
        <v>43</v>
      </c>
      <c r="L17" s="37">
        <v>9006</v>
      </c>
      <c r="M17" s="38" t="s">
        <v>44</v>
      </c>
      <c r="N17" s="39" t="s">
        <v>45</v>
      </c>
      <c r="O17" s="36" t="s">
        <v>49</v>
      </c>
      <c r="P17" s="40"/>
      <c r="Q17" s="41"/>
      <c r="R17" s="42"/>
      <c r="S17" s="42"/>
      <c r="T17" s="42"/>
      <c r="U17" s="33" t="s">
        <v>47</v>
      </c>
      <c r="V17" s="43"/>
      <c r="W17" s="33"/>
    </row>
    <row r="18" spans="1:23" s="44" customFormat="1" ht="15" customHeight="1" x14ac:dyDescent="0.25">
      <c r="A18" s="207"/>
      <c r="B18" s="30"/>
      <c r="C18" s="36" t="s">
        <v>40</v>
      </c>
      <c r="D18" s="32"/>
      <c r="E18" s="33" t="s">
        <v>41</v>
      </c>
      <c r="F18" s="34">
        <v>1</v>
      </c>
      <c r="G18" s="34">
        <v>1</v>
      </c>
      <c r="H18" s="46"/>
      <c r="I18" s="46"/>
      <c r="J18" s="36" t="s">
        <v>48</v>
      </c>
      <c r="K18" s="36" t="s">
        <v>43</v>
      </c>
      <c r="L18" s="37">
        <v>9006</v>
      </c>
      <c r="M18" s="38" t="s">
        <v>44</v>
      </c>
      <c r="N18" s="39" t="s">
        <v>45</v>
      </c>
      <c r="O18" s="36" t="s">
        <v>50</v>
      </c>
      <c r="P18" s="40"/>
      <c r="Q18" s="41"/>
      <c r="R18" s="42"/>
      <c r="S18" s="42"/>
      <c r="T18" s="42"/>
      <c r="U18" s="33" t="s">
        <v>47</v>
      </c>
      <c r="V18" s="43"/>
      <c r="W18" s="33"/>
    </row>
    <row r="19" spans="1:23" s="44" customFormat="1" ht="15" customHeight="1" x14ac:dyDescent="0.25">
      <c r="A19" s="207"/>
      <c r="B19" s="30"/>
      <c r="C19" s="36" t="s">
        <v>40</v>
      </c>
      <c r="D19" s="32"/>
      <c r="E19" s="33" t="s">
        <v>41</v>
      </c>
      <c r="F19" s="34">
        <v>1</v>
      </c>
      <c r="G19" s="34">
        <v>1</v>
      </c>
      <c r="H19" s="46"/>
      <c r="I19" s="46"/>
      <c r="J19" s="36" t="s">
        <v>48</v>
      </c>
      <c r="K19" s="36" t="s">
        <v>43</v>
      </c>
      <c r="L19" s="37">
        <v>9006</v>
      </c>
      <c r="M19" s="38" t="s">
        <v>44</v>
      </c>
      <c r="N19" s="39" t="s">
        <v>45</v>
      </c>
      <c r="O19" s="36" t="s">
        <v>51</v>
      </c>
      <c r="P19" s="40"/>
      <c r="Q19" s="41"/>
      <c r="R19" s="42"/>
      <c r="S19" s="42"/>
      <c r="T19" s="42"/>
      <c r="U19" s="33" t="s">
        <v>47</v>
      </c>
      <c r="V19" s="43"/>
      <c r="W19" s="47" t="s">
        <v>52</v>
      </c>
    </row>
    <row r="20" spans="1:23" s="44" customFormat="1" ht="15" customHeight="1" x14ac:dyDescent="0.25">
      <c r="A20" s="207"/>
      <c r="B20" s="30"/>
      <c r="C20" s="36" t="s">
        <v>53</v>
      </c>
      <c r="D20" s="32"/>
      <c r="E20" s="33" t="s">
        <v>41</v>
      </c>
      <c r="F20" s="34">
        <v>1</v>
      </c>
      <c r="G20" s="34">
        <v>1.5</v>
      </c>
      <c r="H20" s="46"/>
      <c r="I20" s="46"/>
      <c r="J20" s="36" t="s">
        <v>54</v>
      </c>
      <c r="K20" s="36" t="s">
        <v>55</v>
      </c>
      <c r="L20" s="37">
        <v>9010</v>
      </c>
      <c r="M20" s="38" t="s">
        <v>56</v>
      </c>
      <c r="N20" s="39"/>
      <c r="O20" s="36" t="s">
        <v>57</v>
      </c>
      <c r="P20" s="40"/>
      <c r="Q20" s="41"/>
      <c r="R20" s="42"/>
      <c r="S20" s="42"/>
      <c r="T20" s="42"/>
      <c r="U20" s="33" t="s">
        <v>58</v>
      </c>
      <c r="V20" s="43"/>
      <c r="W20" s="47"/>
    </row>
    <row r="21" spans="1:23" s="44" customFormat="1" ht="15" customHeight="1" x14ac:dyDescent="0.25">
      <c r="A21" s="207"/>
      <c r="B21" s="30"/>
      <c r="C21" s="36" t="s">
        <v>53</v>
      </c>
      <c r="D21" s="32"/>
      <c r="E21" s="33" t="s">
        <v>41</v>
      </c>
      <c r="F21" s="34">
        <v>1</v>
      </c>
      <c r="G21" s="34">
        <v>1</v>
      </c>
      <c r="H21" s="46"/>
      <c r="I21" s="46"/>
      <c r="J21" s="36" t="s">
        <v>48</v>
      </c>
      <c r="K21" s="36" t="s">
        <v>43</v>
      </c>
      <c r="L21" s="37">
        <v>9006</v>
      </c>
      <c r="M21" s="38" t="s">
        <v>44</v>
      </c>
      <c r="N21" s="39" t="s">
        <v>45</v>
      </c>
      <c r="O21" s="36" t="s">
        <v>59</v>
      </c>
      <c r="P21" s="40"/>
      <c r="Q21" s="41"/>
      <c r="R21" s="42"/>
      <c r="S21" s="42"/>
      <c r="T21" s="42"/>
      <c r="U21" s="33" t="s">
        <v>47</v>
      </c>
      <c r="V21" s="43"/>
      <c r="W21" s="33"/>
    </row>
    <row r="22" spans="1:23" s="44" customFormat="1" ht="15" customHeight="1" x14ac:dyDescent="0.25">
      <c r="A22" s="207"/>
      <c r="B22" s="30"/>
      <c r="C22" s="36" t="s">
        <v>53</v>
      </c>
      <c r="D22" s="32"/>
      <c r="E22" s="33" t="s">
        <v>41</v>
      </c>
      <c r="F22" s="34">
        <v>1</v>
      </c>
      <c r="G22" s="34">
        <v>1</v>
      </c>
      <c r="H22" s="46"/>
      <c r="I22" s="46"/>
      <c r="J22" s="36" t="s">
        <v>48</v>
      </c>
      <c r="K22" s="36" t="s">
        <v>43</v>
      </c>
      <c r="L22" s="37">
        <v>9006</v>
      </c>
      <c r="M22" s="38" t="s">
        <v>44</v>
      </c>
      <c r="N22" s="39" t="s">
        <v>45</v>
      </c>
      <c r="O22" s="36" t="s">
        <v>60</v>
      </c>
      <c r="P22" s="40"/>
      <c r="Q22" s="41"/>
      <c r="R22" s="42"/>
      <c r="S22" s="42"/>
      <c r="T22" s="42"/>
      <c r="U22" s="33" t="s">
        <v>58</v>
      </c>
      <c r="V22" s="43"/>
      <c r="W22" s="33"/>
    </row>
    <row r="23" spans="1:23" s="44" customFormat="1" ht="15" customHeight="1" x14ac:dyDescent="0.25">
      <c r="A23" s="207"/>
      <c r="B23" s="30"/>
      <c r="C23" s="36" t="s">
        <v>61</v>
      </c>
      <c r="D23" s="32"/>
      <c r="E23" s="33" t="s">
        <v>41</v>
      </c>
      <c r="F23" s="34">
        <v>1</v>
      </c>
      <c r="G23" s="34">
        <v>1</v>
      </c>
      <c r="H23" s="46"/>
      <c r="I23" s="46"/>
      <c r="J23" s="36" t="s">
        <v>42</v>
      </c>
      <c r="K23" s="36" t="s">
        <v>43</v>
      </c>
      <c r="L23" s="37">
        <v>9006</v>
      </c>
      <c r="M23" s="38" t="s">
        <v>44</v>
      </c>
      <c r="N23" s="39" t="s">
        <v>45</v>
      </c>
      <c r="O23" s="36" t="s">
        <v>62</v>
      </c>
      <c r="P23" s="40"/>
      <c r="Q23" s="41"/>
      <c r="R23" s="42"/>
      <c r="S23" s="42"/>
      <c r="T23" s="42"/>
      <c r="U23" s="33" t="s">
        <v>58</v>
      </c>
      <c r="V23" s="43"/>
      <c r="W23" s="33"/>
    </row>
    <row r="24" spans="1:23" s="44" customFormat="1" ht="15" customHeight="1" x14ac:dyDescent="0.25">
      <c r="A24" s="207"/>
      <c r="B24" s="30"/>
      <c r="C24" s="36" t="s">
        <v>61</v>
      </c>
      <c r="D24" s="32"/>
      <c r="E24" s="33" t="s">
        <v>41</v>
      </c>
      <c r="F24" s="34">
        <v>1</v>
      </c>
      <c r="G24" s="34">
        <v>1</v>
      </c>
      <c r="H24" s="46"/>
      <c r="I24" s="46"/>
      <c r="J24" s="36" t="s">
        <v>63</v>
      </c>
      <c r="K24" s="36" t="s">
        <v>64</v>
      </c>
      <c r="L24" s="37">
        <v>9010</v>
      </c>
      <c r="M24" s="38" t="s">
        <v>56</v>
      </c>
      <c r="N24" s="39"/>
      <c r="O24" s="36" t="s">
        <v>60</v>
      </c>
      <c r="P24" s="40"/>
      <c r="Q24" s="41"/>
      <c r="R24" s="42"/>
      <c r="S24" s="42"/>
      <c r="T24" s="42"/>
      <c r="U24" s="33" t="s">
        <v>58</v>
      </c>
      <c r="V24" s="43"/>
      <c r="W24" s="33"/>
    </row>
    <row r="25" spans="1:23" s="44" customFormat="1" ht="15" customHeight="1" x14ac:dyDescent="0.25">
      <c r="A25" s="207"/>
      <c r="B25" s="30"/>
      <c r="C25" s="36" t="s">
        <v>65</v>
      </c>
      <c r="D25" s="32"/>
      <c r="E25" s="33" t="s">
        <v>41</v>
      </c>
      <c r="F25" s="34">
        <v>1</v>
      </c>
      <c r="G25" s="34">
        <v>1</v>
      </c>
      <c r="H25" s="46"/>
      <c r="I25" s="46"/>
      <c r="J25" s="36" t="s">
        <v>48</v>
      </c>
      <c r="K25" s="36" t="s">
        <v>43</v>
      </c>
      <c r="L25" s="37">
        <v>9006</v>
      </c>
      <c r="M25" s="38" t="s">
        <v>44</v>
      </c>
      <c r="N25" s="39" t="s">
        <v>45</v>
      </c>
      <c r="O25" s="36" t="s">
        <v>66</v>
      </c>
      <c r="P25" s="40"/>
      <c r="Q25" s="41"/>
      <c r="R25" s="42"/>
      <c r="S25" s="42"/>
      <c r="T25" s="42"/>
      <c r="U25" s="33" t="s">
        <v>67</v>
      </c>
      <c r="V25" s="48" t="s">
        <v>45</v>
      </c>
      <c r="W25" s="47" t="s">
        <v>68</v>
      </c>
    </row>
    <row r="26" spans="1:23" s="44" customFormat="1" ht="15" customHeight="1" x14ac:dyDescent="0.25">
      <c r="A26" s="207"/>
      <c r="B26" s="30"/>
      <c r="C26" s="36" t="s">
        <v>65</v>
      </c>
      <c r="D26" s="32"/>
      <c r="E26" s="33" t="s">
        <v>41</v>
      </c>
      <c r="F26" s="34">
        <v>1</v>
      </c>
      <c r="G26" s="34">
        <v>1</v>
      </c>
      <c r="H26" s="46"/>
      <c r="I26" s="46"/>
      <c r="J26" s="36" t="s">
        <v>48</v>
      </c>
      <c r="K26" s="36" t="s">
        <v>43</v>
      </c>
      <c r="L26" s="37">
        <v>9006</v>
      </c>
      <c r="M26" s="38" t="s">
        <v>44</v>
      </c>
      <c r="N26" s="39" t="s">
        <v>45</v>
      </c>
      <c r="O26" s="36" t="s">
        <v>69</v>
      </c>
      <c r="P26" s="40"/>
      <c r="Q26" s="41"/>
      <c r="R26" s="42"/>
      <c r="S26" s="42"/>
      <c r="T26" s="42"/>
      <c r="U26" s="33" t="s">
        <v>47</v>
      </c>
      <c r="V26" s="43"/>
      <c r="W26" s="47" t="s">
        <v>52</v>
      </c>
    </row>
    <row r="27" spans="1:23" s="44" customFormat="1" ht="15" customHeight="1" x14ac:dyDescent="0.25">
      <c r="A27" s="207"/>
      <c r="B27" s="30"/>
      <c r="C27" s="36" t="s">
        <v>65</v>
      </c>
      <c r="D27" s="32"/>
      <c r="E27" s="33" t="s">
        <v>41</v>
      </c>
      <c r="F27" s="34">
        <v>1</v>
      </c>
      <c r="G27" s="34">
        <v>1</v>
      </c>
      <c r="H27" s="46"/>
      <c r="I27" s="46"/>
      <c r="J27" s="36" t="s">
        <v>48</v>
      </c>
      <c r="K27" s="36" t="s">
        <v>43</v>
      </c>
      <c r="L27" s="37">
        <v>9006</v>
      </c>
      <c r="M27" s="38" t="s">
        <v>44</v>
      </c>
      <c r="N27" s="39" t="s">
        <v>45</v>
      </c>
      <c r="O27" s="36" t="s">
        <v>60</v>
      </c>
      <c r="P27" s="40"/>
      <c r="Q27" s="41"/>
      <c r="R27" s="42"/>
      <c r="S27" s="42"/>
      <c r="T27" s="42"/>
      <c r="U27" s="33" t="s">
        <v>47</v>
      </c>
      <c r="V27" s="48" t="s">
        <v>45</v>
      </c>
      <c r="W27" s="47" t="s">
        <v>70</v>
      </c>
    </row>
    <row r="28" spans="1:23" s="44" customFormat="1" ht="15" customHeight="1" x14ac:dyDescent="0.25">
      <c r="A28" s="207"/>
      <c r="B28" s="30"/>
      <c r="C28" s="36" t="s">
        <v>65</v>
      </c>
      <c r="D28" s="32"/>
      <c r="E28" s="33" t="s">
        <v>41</v>
      </c>
      <c r="F28" s="34">
        <v>5</v>
      </c>
      <c r="G28" s="34">
        <v>10</v>
      </c>
      <c r="H28" s="46"/>
      <c r="I28" s="46"/>
      <c r="J28" s="36" t="s">
        <v>71</v>
      </c>
      <c r="K28" s="36" t="s">
        <v>55</v>
      </c>
      <c r="L28" s="37">
        <v>9010</v>
      </c>
      <c r="M28" s="38" t="s">
        <v>56</v>
      </c>
      <c r="N28" s="39"/>
      <c r="O28" s="36" t="s">
        <v>72</v>
      </c>
      <c r="P28" s="40"/>
      <c r="Q28" s="41"/>
      <c r="R28" s="42"/>
      <c r="S28" s="42"/>
      <c r="T28" s="42"/>
      <c r="U28" s="33" t="s">
        <v>58</v>
      </c>
      <c r="V28" s="43"/>
      <c r="W28" s="33"/>
    </row>
    <row r="29" spans="1:23" s="44" customFormat="1" ht="15" customHeight="1" x14ac:dyDescent="0.25">
      <c r="A29" s="207"/>
      <c r="B29" s="30"/>
      <c r="C29" s="36" t="s">
        <v>73</v>
      </c>
      <c r="D29" s="32"/>
      <c r="E29" s="33" t="s">
        <v>41</v>
      </c>
      <c r="F29" s="34">
        <v>1</v>
      </c>
      <c r="G29" s="34">
        <v>1</v>
      </c>
      <c r="H29" s="46"/>
      <c r="I29" s="46"/>
      <c r="J29" s="36" t="s">
        <v>74</v>
      </c>
      <c r="K29" s="36" t="s">
        <v>64</v>
      </c>
      <c r="L29" s="37">
        <v>7043</v>
      </c>
      <c r="M29" s="38" t="s">
        <v>56</v>
      </c>
      <c r="N29" s="39"/>
      <c r="O29" s="36" t="s">
        <v>60</v>
      </c>
      <c r="P29" s="40"/>
      <c r="Q29" s="41"/>
      <c r="R29" s="42"/>
      <c r="S29" s="42"/>
      <c r="T29" s="42"/>
      <c r="U29" s="33" t="s">
        <v>58</v>
      </c>
      <c r="V29" s="43"/>
      <c r="W29" s="33"/>
    </row>
    <row r="30" spans="1:23" s="44" customFormat="1" ht="15" customHeight="1" x14ac:dyDescent="0.25">
      <c r="A30" s="207"/>
      <c r="B30" s="30"/>
      <c r="C30" s="36" t="s">
        <v>75</v>
      </c>
      <c r="D30" s="32"/>
      <c r="E30" s="33" t="s">
        <v>41</v>
      </c>
      <c r="F30" s="34">
        <v>1</v>
      </c>
      <c r="G30" s="34">
        <v>1.5</v>
      </c>
      <c r="H30" s="46"/>
      <c r="I30" s="46"/>
      <c r="J30" s="36" t="s">
        <v>54</v>
      </c>
      <c r="K30" s="36" t="s">
        <v>55</v>
      </c>
      <c r="L30" s="37">
        <v>9010</v>
      </c>
      <c r="M30" s="38" t="s">
        <v>56</v>
      </c>
      <c r="N30" s="39"/>
      <c r="O30" s="36" t="s">
        <v>72</v>
      </c>
      <c r="P30" s="40"/>
      <c r="Q30" s="41"/>
      <c r="R30" s="42"/>
      <c r="S30" s="42"/>
      <c r="T30" s="42"/>
      <c r="U30" s="33" t="s">
        <v>58</v>
      </c>
      <c r="V30" s="43"/>
      <c r="W30" s="33"/>
    </row>
    <row r="31" spans="1:23" s="44" customFormat="1" ht="15" customHeight="1" x14ac:dyDescent="0.25">
      <c r="A31" s="207"/>
      <c r="B31" s="30"/>
      <c r="C31" s="36" t="s">
        <v>75</v>
      </c>
      <c r="D31" s="32"/>
      <c r="E31" s="33" t="s">
        <v>41</v>
      </c>
      <c r="F31" s="34">
        <v>1</v>
      </c>
      <c r="G31" s="34">
        <v>1</v>
      </c>
      <c r="H31" s="46"/>
      <c r="I31" s="46"/>
      <c r="J31" s="36" t="s">
        <v>76</v>
      </c>
      <c r="K31" s="36" t="s">
        <v>55</v>
      </c>
      <c r="L31" s="37">
        <v>9010</v>
      </c>
      <c r="M31" s="38" t="s">
        <v>56</v>
      </c>
      <c r="N31" s="39"/>
      <c r="O31" s="36" t="s">
        <v>77</v>
      </c>
      <c r="P31" s="40"/>
      <c r="Q31" s="41"/>
      <c r="R31" s="42"/>
      <c r="S31" s="42"/>
      <c r="T31" s="42"/>
      <c r="U31" s="33" t="s">
        <v>47</v>
      </c>
      <c r="V31" s="43"/>
      <c r="W31" s="47" t="s">
        <v>78</v>
      </c>
    </row>
    <row r="32" spans="1:23" s="44" customFormat="1" ht="15" customHeight="1" x14ac:dyDescent="0.25">
      <c r="A32" s="207"/>
      <c r="B32" s="30"/>
      <c r="C32" s="36" t="s">
        <v>75</v>
      </c>
      <c r="D32" s="32"/>
      <c r="E32" s="33" t="s">
        <v>41</v>
      </c>
      <c r="F32" s="34">
        <v>1</v>
      </c>
      <c r="G32" s="34">
        <v>1</v>
      </c>
      <c r="H32" s="46"/>
      <c r="I32" s="46"/>
      <c r="J32" s="36" t="s">
        <v>48</v>
      </c>
      <c r="K32" s="36" t="s">
        <v>43</v>
      </c>
      <c r="L32" s="37">
        <v>9006</v>
      </c>
      <c r="M32" s="38" t="s">
        <v>44</v>
      </c>
      <c r="N32" s="39" t="s">
        <v>45</v>
      </c>
      <c r="O32" s="36" t="s">
        <v>79</v>
      </c>
      <c r="P32" s="40"/>
      <c r="Q32" s="41"/>
      <c r="R32" s="42"/>
      <c r="S32" s="42"/>
      <c r="T32" s="42"/>
      <c r="U32" s="33" t="s">
        <v>47</v>
      </c>
      <c r="V32" s="43"/>
      <c r="W32" s="33"/>
    </row>
    <row r="33" spans="1:23" s="44" customFormat="1" ht="15" customHeight="1" x14ac:dyDescent="0.25">
      <c r="A33" s="207"/>
      <c r="B33" s="30"/>
      <c r="C33" s="36" t="s">
        <v>80</v>
      </c>
      <c r="D33" s="32"/>
      <c r="E33" s="33" t="s">
        <v>41</v>
      </c>
      <c r="F33" s="34">
        <v>1</v>
      </c>
      <c r="G33" s="34">
        <v>1</v>
      </c>
      <c r="H33" s="46"/>
      <c r="I33" s="46"/>
      <c r="J33" s="36" t="s">
        <v>48</v>
      </c>
      <c r="K33" s="36" t="s">
        <v>43</v>
      </c>
      <c r="L33" s="37">
        <v>9006</v>
      </c>
      <c r="M33" s="38" t="s">
        <v>44</v>
      </c>
      <c r="N33" s="39" t="s">
        <v>45</v>
      </c>
      <c r="O33" s="36" t="s">
        <v>46</v>
      </c>
      <c r="P33" s="40"/>
      <c r="Q33" s="41"/>
      <c r="R33" s="42"/>
      <c r="S33" s="42"/>
      <c r="T33" s="42"/>
      <c r="U33" s="33" t="s">
        <v>47</v>
      </c>
      <c r="V33" s="43"/>
      <c r="W33" s="33"/>
    </row>
    <row r="34" spans="1:23" s="44" customFormat="1" ht="15" customHeight="1" x14ac:dyDescent="0.25">
      <c r="A34" s="207"/>
      <c r="B34" s="30"/>
      <c r="C34" s="36" t="s">
        <v>81</v>
      </c>
      <c r="D34" s="32"/>
      <c r="E34" s="33" t="s">
        <v>82</v>
      </c>
      <c r="F34" s="34"/>
      <c r="G34" s="34"/>
      <c r="H34" s="46">
        <v>10</v>
      </c>
      <c r="I34" s="46">
        <v>5</v>
      </c>
      <c r="J34" s="36" t="s">
        <v>83</v>
      </c>
      <c r="K34" s="36"/>
      <c r="L34" s="37" t="s">
        <v>84</v>
      </c>
      <c r="M34" s="38"/>
      <c r="N34" s="39"/>
      <c r="O34" s="36" t="s">
        <v>85</v>
      </c>
      <c r="P34" s="40"/>
      <c r="Q34" s="41"/>
      <c r="R34" s="42"/>
      <c r="S34" s="42"/>
      <c r="T34" s="42"/>
      <c r="U34" s="33"/>
      <c r="V34" s="43"/>
      <c r="W34" s="33"/>
    </row>
    <row r="35" spans="1:23" s="44" customFormat="1" ht="15" customHeight="1" x14ac:dyDescent="0.25">
      <c r="A35" s="207"/>
      <c r="B35" s="30"/>
      <c r="C35" s="36" t="s">
        <v>86</v>
      </c>
      <c r="D35" s="32"/>
      <c r="E35" s="33" t="s">
        <v>82</v>
      </c>
      <c r="F35" s="34"/>
      <c r="G35" s="34"/>
      <c r="H35" s="46">
        <v>4</v>
      </c>
      <c r="I35" s="46">
        <v>2</v>
      </c>
      <c r="J35" s="36" t="s">
        <v>83</v>
      </c>
      <c r="K35" s="36"/>
      <c r="L35" s="37" t="s">
        <v>84</v>
      </c>
      <c r="M35" s="38"/>
      <c r="N35" s="39"/>
      <c r="O35" s="36" t="s">
        <v>85</v>
      </c>
      <c r="P35" s="40"/>
      <c r="Q35" s="41"/>
      <c r="R35" s="42"/>
      <c r="S35" s="42"/>
      <c r="T35" s="42"/>
      <c r="U35" s="33"/>
      <c r="V35" s="43"/>
      <c r="W35" s="33"/>
    </row>
    <row r="36" spans="1:23" s="44" customFormat="1" ht="15" customHeight="1" x14ac:dyDescent="0.25">
      <c r="A36" s="207"/>
      <c r="B36" s="30"/>
      <c r="C36" s="36" t="s">
        <v>86</v>
      </c>
      <c r="D36" s="32"/>
      <c r="E36" s="33" t="s">
        <v>41</v>
      </c>
      <c r="F36" s="34">
        <v>4</v>
      </c>
      <c r="G36" s="34">
        <v>8</v>
      </c>
      <c r="H36" s="46"/>
      <c r="I36" s="46"/>
      <c r="J36" s="36" t="s">
        <v>87</v>
      </c>
      <c r="K36" s="36"/>
      <c r="L36" s="37">
        <v>5012</v>
      </c>
      <c r="M36" s="38"/>
      <c r="N36" s="39"/>
      <c r="O36" s="36" t="s">
        <v>72</v>
      </c>
      <c r="P36" s="40"/>
      <c r="Q36" s="41"/>
      <c r="R36" s="42"/>
      <c r="S36" s="42"/>
      <c r="T36" s="42"/>
      <c r="U36" s="33"/>
      <c r="V36" s="43"/>
      <c r="W36" s="33"/>
    </row>
    <row r="37" spans="1:23" s="44" customFormat="1" ht="15" customHeight="1" x14ac:dyDescent="0.25">
      <c r="A37" s="207"/>
      <c r="B37" s="30"/>
      <c r="C37" s="31" t="s">
        <v>88</v>
      </c>
      <c r="D37" s="32"/>
      <c r="E37" s="33"/>
      <c r="F37" s="34"/>
      <c r="G37" s="34"/>
      <c r="H37" s="46"/>
      <c r="I37" s="46"/>
      <c r="J37" s="36"/>
      <c r="K37" s="36"/>
      <c r="L37" s="37"/>
      <c r="M37" s="38"/>
      <c r="N37" s="39"/>
      <c r="O37" s="36"/>
      <c r="P37" s="40"/>
      <c r="Q37" s="41"/>
      <c r="R37" s="42"/>
      <c r="S37" s="42"/>
      <c r="T37" s="42"/>
      <c r="U37" s="33"/>
      <c r="V37" s="43"/>
      <c r="W37" s="33"/>
    </row>
    <row r="38" spans="1:23" s="44" customFormat="1" ht="15" customHeight="1" x14ac:dyDescent="0.25">
      <c r="A38" s="207"/>
      <c r="B38" s="30"/>
      <c r="C38" s="49" t="s">
        <v>89</v>
      </c>
      <c r="D38" s="32"/>
      <c r="E38" s="33" t="s">
        <v>41</v>
      </c>
      <c r="F38" s="34">
        <v>1</v>
      </c>
      <c r="G38" s="34">
        <v>1</v>
      </c>
      <c r="H38" s="46"/>
      <c r="I38" s="46"/>
      <c r="J38" s="36" t="s">
        <v>48</v>
      </c>
      <c r="K38" s="36" t="s">
        <v>43</v>
      </c>
      <c r="L38" s="37">
        <v>9006</v>
      </c>
      <c r="M38" s="38" t="s">
        <v>44</v>
      </c>
      <c r="N38" s="39" t="s">
        <v>45</v>
      </c>
      <c r="O38" s="36" t="s">
        <v>90</v>
      </c>
      <c r="P38" s="40"/>
      <c r="Q38" s="41"/>
      <c r="R38" s="42"/>
      <c r="S38" s="42"/>
      <c r="T38" s="42"/>
      <c r="U38" s="33" t="s">
        <v>47</v>
      </c>
      <c r="V38" s="48" t="s">
        <v>45</v>
      </c>
      <c r="W38" s="47" t="s">
        <v>91</v>
      </c>
    </row>
    <row r="39" spans="1:23" s="44" customFormat="1" ht="15" customHeight="1" x14ac:dyDescent="0.25">
      <c r="A39" s="207"/>
      <c r="B39" s="30"/>
      <c r="C39" s="49" t="s">
        <v>89</v>
      </c>
      <c r="D39" s="32"/>
      <c r="E39" s="33" t="s">
        <v>41</v>
      </c>
      <c r="F39" s="34">
        <v>1</v>
      </c>
      <c r="G39" s="34">
        <v>1</v>
      </c>
      <c r="H39" s="46"/>
      <c r="I39" s="46"/>
      <c r="J39" s="36" t="s">
        <v>48</v>
      </c>
      <c r="K39" s="36" t="s">
        <v>43</v>
      </c>
      <c r="L39" s="37">
        <v>9006</v>
      </c>
      <c r="M39" s="38" t="s">
        <v>44</v>
      </c>
      <c r="N39" s="39" t="s">
        <v>45</v>
      </c>
      <c r="O39" s="36" t="s">
        <v>92</v>
      </c>
      <c r="P39" s="40"/>
      <c r="Q39" s="41"/>
      <c r="R39" s="42"/>
      <c r="S39" s="42"/>
      <c r="T39" s="42"/>
      <c r="U39" s="33" t="s">
        <v>58</v>
      </c>
      <c r="V39" s="43"/>
      <c r="W39" s="33"/>
    </row>
    <row r="40" spans="1:23" s="44" customFormat="1" ht="15" customHeight="1" x14ac:dyDescent="0.25">
      <c r="A40" s="207"/>
      <c r="B40" s="30"/>
      <c r="C40" s="49" t="s">
        <v>93</v>
      </c>
      <c r="D40" s="32"/>
      <c r="E40" s="33" t="s">
        <v>41</v>
      </c>
      <c r="F40" s="34">
        <v>1</v>
      </c>
      <c r="G40" s="34">
        <v>1</v>
      </c>
      <c r="H40" s="46"/>
      <c r="I40" s="46"/>
      <c r="J40" s="36" t="s">
        <v>42</v>
      </c>
      <c r="K40" s="36" t="s">
        <v>43</v>
      </c>
      <c r="L40" s="37">
        <v>9006</v>
      </c>
      <c r="M40" s="38" t="s">
        <v>44</v>
      </c>
      <c r="N40" s="39" t="s">
        <v>45</v>
      </c>
      <c r="O40" s="36" t="s">
        <v>50</v>
      </c>
      <c r="P40" s="40"/>
      <c r="Q40" s="41"/>
      <c r="R40" s="42"/>
      <c r="S40" s="42"/>
      <c r="T40" s="42"/>
      <c r="U40" s="33" t="s">
        <v>58</v>
      </c>
      <c r="V40" s="43"/>
      <c r="W40" s="33"/>
    </row>
    <row r="41" spans="1:23" s="44" customFormat="1" ht="15" customHeight="1" x14ac:dyDescent="0.25">
      <c r="A41" s="207"/>
      <c r="B41" s="30"/>
      <c r="C41" s="49" t="s">
        <v>93</v>
      </c>
      <c r="D41" s="32"/>
      <c r="E41" s="33" t="s">
        <v>41</v>
      </c>
      <c r="F41" s="34">
        <v>1</v>
      </c>
      <c r="G41" s="34">
        <v>1</v>
      </c>
      <c r="H41" s="46"/>
      <c r="I41" s="46"/>
      <c r="J41" s="36" t="s">
        <v>42</v>
      </c>
      <c r="K41" s="36" t="s">
        <v>43</v>
      </c>
      <c r="L41" s="37">
        <v>9006</v>
      </c>
      <c r="M41" s="38" t="s">
        <v>44</v>
      </c>
      <c r="N41" s="39" t="s">
        <v>45</v>
      </c>
      <c r="O41" s="36" t="s">
        <v>94</v>
      </c>
      <c r="P41" s="40"/>
      <c r="Q41" s="41"/>
      <c r="R41" s="42"/>
      <c r="S41" s="42"/>
      <c r="T41" s="42"/>
      <c r="U41" s="33" t="s">
        <v>47</v>
      </c>
      <c r="V41" s="43"/>
      <c r="W41" s="33"/>
    </row>
    <row r="42" spans="1:23" s="44" customFormat="1" ht="15" customHeight="1" x14ac:dyDescent="0.25">
      <c r="A42" s="207"/>
      <c r="B42" s="30"/>
      <c r="C42" s="49" t="s">
        <v>93</v>
      </c>
      <c r="D42" s="32"/>
      <c r="E42" s="33" t="s">
        <v>41</v>
      </c>
      <c r="F42" s="34">
        <v>1</v>
      </c>
      <c r="G42" s="34">
        <v>1</v>
      </c>
      <c r="H42" s="46"/>
      <c r="I42" s="46"/>
      <c r="J42" s="36" t="s">
        <v>48</v>
      </c>
      <c r="K42" s="36" t="s">
        <v>43</v>
      </c>
      <c r="L42" s="37">
        <v>9006</v>
      </c>
      <c r="M42" s="38" t="s">
        <v>44</v>
      </c>
      <c r="N42" s="39" t="s">
        <v>45</v>
      </c>
      <c r="O42" s="36" t="s">
        <v>60</v>
      </c>
      <c r="P42" s="40"/>
      <c r="Q42" s="41"/>
      <c r="R42" s="42"/>
      <c r="S42" s="42"/>
      <c r="T42" s="42"/>
      <c r="U42" s="33" t="s">
        <v>58</v>
      </c>
      <c r="V42" s="43"/>
      <c r="W42" s="33"/>
    </row>
    <row r="43" spans="1:23" s="44" customFormat="1" ht="15" customHeight="1" x14ac:dyDescent="0.25">
      <c r="A43" s="207"/>
      <c r="B43" s="30"/>
      <c r="C43" s="49" t="s">
        <v>93</v>
      </c>
      <c r="D43" s="32"/>
      <c r="E43" s="33" t="s">
        <v>41</v>
      </c>
      <c r="F43" s="34">
        <v>1</v>
      </c>
      <c r="G43" s="34">
        <v>1</v>
      </c>
      <c r="H43" s="46"/>
      <c r="I43" s="46"/>
      <c r="J43" s="36" t="s">
        <v>48</v>
      </c>
      <c r="K43" s="36" t="s">
        <v>43</v>
      </c>
      <c r="L43" s="37">
        <v>9006</v>
      </c>
      <c r="M43" s="38" t="s">
        <v>44</v>
      </c>
      <c r="N43" s="39" t="s">
        <v>45</v>
      </c>
      <c r="O43" s="36" t="s">
        <v>50</v>
      </c>
      <c r="P43" s="40"/>
      <c r="Q43" s="41"/>
      <c r="R43" s="42"/>
      <c r="S43" s="42"/>
      <c r="T43" s="42"/>
      <c r="U43" s="33" t="s">
        <v>67</v>
      </c>
      <c r="V43" s="48" t="s">
        <v>45</v>
      </c>
      <c r="W43" s="47" t="s">
        <v>68</v>
      </c>
    </row>
    <row r="44" spans="1:23" s="44" customFormat="1" ht="15" customHeight="1" x14ac:dyDescent="0.25">
      <c r="A44" s="207"/>
      <c r="B44" s="30"/>
      <c r="C44" s="49" t="s">
        <v>95</v>
      </c>
      <c r="D44" s="32"/>
      <c r="E44" s="33" t="s">
        <v>41</v>
      </c>
      <c r="F44" s="34">
        <v>1</v>
      </c>
      <c r="G44" s="34">
        <v>1</v>
      </c>
      <c r="H44" s="46"/>
      <c r="I44" s="46"/>
      <c r="J44" s="36" t="s">
        <v>48</v>
      </c>
      <c r="K44" s="36" t="s">
        <v>43</v>
      </c>
      <c r="L44" s="37">
        <v>9006</v>
      </c>
      <c r="M44" s="38" t="s">
        <v>44</v>
      </c>
      <c r="N44" s="39" t="s">
        <v>45</v>
      </c>
      <c r="O44" s="36" t="s">
        <v>96</v>
      </c>
      <c r="P44" s="40"/>
      <c r="Q44" s="41"/>
      <c r="R44" s="42"/>
      <c r="S44" s="42"/>
      <c r="T44" s="42"/>
      <c r="U44" s="33" t="s">
        <v>47</v>
      </c>
      <c r="V44" s="43"/>
      <c r="W44" s="33"/>
    </row>
    <row r="45" spans="1:23" s="44" customFormat="1" ht="15" customHeight="1" x14ac:dyDescent="0.25">
      <c r="A45" s="207"/>
      <c r="B45" s="30"/>
      <c r="C45" s="49" t="s">
        <v>95</v>
      </c>
      <c r="D45" s="32"/>
      <c r="E45" s="33" t="s">
        <v>41</v>
      </c>
      <c r="F45" s="34">
        <v>1</v>
      </c>
      <c r="G45" s="34">
        <v>1</v>
      </c>
      <c r="H45" s="46"/>
      <c r="I45" s="46"/>
      <c r="J45" s="36" t="s">
        <v>42</v>
      </c>
      <c r="K45" s="36" t="s">
        <v>97</v>
      </c>
      <c r="L45" s="37" t="s">
        <v>98</v>
      </c>
      <c r="M45" s="38"/>
      <c r="N45" s="39"/>
      <c r="O45" s="36" t="s">
        <v>99</v>
      </c>
      <c r="P45" s="40"/>
      <c r="Q45" s="41"/>
      <c r="R45" s="42"/>
      <c r="S45" s="42"/>
      <c r="T45" s="42"/>
      <c r="U45" s="33" t="s">
        <v>47</v>
      </c>
      <c r="V45" s="43"/>
      <c r="W45" s="33"/>
    </row>
    <row r="46" spans="1:23" s="44" customFormat="1" ht="15" customHeight="1" x14ac:dyDescent="0.25">
      <c r="A46" s="207"/>
      <c r="B46" s="30"/>
      <c r="C46" s="36" t="s">
        <v>100</v>
      </c>
      <c r="D46" s="32"/>
      <c r="E46" s="33" t="s">
        <v>41</v>
      </c>
      <c r="F46" s="34">
        <v>1</v>
      </c>
      <c r="G46" s="34">
        <v>3</v>
      </c>
      <c r="H46" s="46"/>
      <c r="I46" s="46"/>
      <c r="J46" s="36" t="s">
        <v>101</v>
      </c>
      <c r="K46" s="36" t="s">
        <v>102</v>
      </c>
      <c r="L46" s="37">
        <v>9010</v>
      </c>
      <c r="M46" s="38" t="s">
        <v>103</v>
      </c>
      <c r="N46" s="39"/>
      <c r="O46" s="36" t="s">
        <v>72</v>
      </c>
      <c r="P46" s="40"/>
      <c r="Q46" s="41"/>
      <c r="R46" s="42"/>
      <c r="S46" s="42"/>
      <c r="T46" s="42"/>
      <c r="U46" s="33" t="s">
        <v>47</v>
      </c>
      <c r="V46" s="43"/>
      <c r="W46" s="33"/>
    </row>
    <row r="47" spans="1:23" s="44" customFormat="1" ht="15" customHeight="1" x14ac:dyDescent="0.25">
      <c r="A47" s="207"/>
      <c r="B47" s="30"/>
      <c r="C47" s="36" t="s">
        <v>104</v>
      </c>
      <c r="D47" s="32"/>
      <c r="E47" s="33" t="s">
        <v>41</v>
      </c>
      <c r="F47" s="34">
        <v>1</v>
      </c>
      <c r="G47" s="34">
        <v>1.5</v>
      </c>
      <c r="H47" s="46"/>
      <c r="I47" s="46"/>
      <c r="J47" s="36" t="s">
        <v>105</v>
      </c>
      <c r="K47" s="36" t="s">
        <v>97</v>
      </c>
      <c r="L47" s="37" t="s">
        <v>98</v>
      </c>
      <c r="M47" s="38"/>
      <c r="N47" s="39"/>
      <c r="O47" s="36" t="s">
        <v>106</v>
      </c>
      <c r="P47" s="40"/>
      <c r="Q47" s="41"/>
      <c r="R47" s="42"/>
      <c r="S47" s="42"/>
      <c r="T47" s="42"/>
      <c r="U47" s="33" t="s">
        <v>47</v>
      </c>
      <c r="V47" s="43"/>
      <c r="W47" s="33"/>
    </row>
    <row r="48" spans="1:23" s="44" customFormat="1" ht="15" customHeight="1" x14ac:dyDescent="0.25">
      <c r="A48" s="207"/>
      <c r="B48" s="30"/>
      <c r="C48" s="36" t="s">
        <v>104</v>
      </c>
      <c r="D48" s="32"/>
      <c r="E48" s="33" t="s">
        <v>41</v>
      </c>
      <c r="F48" s="34">
        <v>1</v>
      </c>
      <c r="G48" s="34">
        <v>1</v>
      </c>
      <c r="H48" s="46"/>
      <c r="I48" s="46"/>
      <c r="J48" s="36" t="s">
        <v>48</v>
      </c>
      <c r="K48" s="36" t="s">
        <v>43</v>
      </c>
      <c r="L48" s="37">
        <v>9006</v>
      </c>
      <c r="M48" s="38" t="s">
        <v>44</v>
      </c>
      <c r="N48" s="39" t="s">
        <v>45</v>
      </c>
      <c r="O48" s="36" t="s">
        <v>106</v>
      </c>
      <c r="P48" s="40"/>
      <c r="Q48" s="41"/>
      <c r="R48" s="42"/>
      <c r="S48" s="42"/>
      <c r="T48" s="42"/>
      <c r="U48" s="33" t="s">
        <v>47</v>
      </c>
      <c r="V48" s="43"/>
      <c r="W48" s="33"/>
    </row>
    <row r="49" spans="1:23" s="44" customFormat="1" ht="15" customHeight="1" x14ac:dyDescent="0.25">
      <c r="A49" s="207"/>
      <c r="B49" s="30"/>
      <c r="C49" s="36" t="s">
        <v>104</v>
      </c>
      <c r="D49" s="32"/>
      <c r="E49" s="33" t="s">
        <v>41</v>
      </c>
      <c r="F49" s="34">
        <v>1</v>
      </c>
      <c r="G49" s="34">
        <v>1.5</v>
      </c>
      <c r="H49" s="46"/>
      <c r="I49" s="46"/>
      <c r="J49" s="36" t="s">
        <v>107</v>
      </c>
      <c r="K49" s="36" t="s">
        <v>108</v>
      </c>
      <c r="L49" s="37">
        <v>9010</v>
      </c>
      <c r="M49" s="38"/>
      <c r="N49" s="39"/>
      <c r="O49" s="36" t="s">
        <v>72</v>
      </c>
      <c r="P49" s="40"/>
      <c r="Q49" s="41"/>
      <c r="R49" s="42"/>
      <c r="S49" s="42"/>
      <c r="T49" s="42"/>
      <c r="U49" s="33" t="s">
        <v>47</v>
      </c>
      <c r="V49" s="43"/>
      <c r="W49" s="33"/>
    </row>
    <row r="50" spans="1:23" s="44" customFormat="1" ht="15" customHeight="1" x14ac:dyDescent="0.25">
      <c r="A50" s="207"/>
      <c r="B50" s="30"/>
      <c r="C50" s="36" t="s">
        <v>104</v>
      </c>
      <c r="D50" s="32"/>
      <c r="E50" s="33" t="s">
        <v>41</v>
      </c>
      <c r="F50" s="34">
        <v>1</v>
      </c>
      <c r="G50" s="34">
        <v>1.5</v>
      </c>
      <c r="H50" s="46"/>
      <c r="I50" s="46"/>
      <c r="J50" s="36" t="s">
        <v>107</v>
      </c>
      <c r="K50" s="36" t="s">
        <v>108</v>
      </c>
      <c r="L50" s="37" t="s">
        <v>109</v>
      </c>
      <c r="M50" s="38"/>
      <c r="N50" s="39"/>
      <c r="O50" s="36" t="s">
        <v>110</v>
      </c>
      <c r="P50" s="40"/>
      <c r="Q50" s="41"/>
      <c r="R50" s="42"/>
      <c r="S50" s="42"/>
      <c r="T50" s="42"/>
      <c r="U50" s="33" t="s">
        <v>47</v>
      </c>
      <c r="V50" s="43"/>
      <c r="W50" s="33"/>
    </row>
    <row r="51" spans="1:23" s="44" customFormat="1" ht="15" customHeight="1" x14ac:dyDescent="0.25">
      <c r="A51" s="207"/>
      <c r="B51" s="30"/>
      <c r="C51" s="36" t="s">
        <v>111</v>
      </c>
      <c r="D51" s="32"/>
      <c r="E51" s="33" t="s">
        <v>41</v>
      </c>
      <c r="F51" s="34">
        <v>1</v>
      </c>
      <c r="G51" s="34">
        <v>1</v>
      </c>
      <c r="H51" s="46"/>
      <c r="I51" s="46"/>
      <c r="J51" s="36" t="s">
        <v>74</v>
      </c>
      <c r="K51" s="36" t="s">
        <v>64</v>
      </c>
      <c r="L51" s="37">
        <v>9010</v>
      </c>
      <c r="M51" s="38" t="s">
        <v>56</v>
      </c>
      <c r="N51" s="39"/>
      <c r="O51" s="36" t="s">
        <v>112</v>
      </c>
      <c r="P51" s="40"/>
      <c r="Q51" s="41"/>
      <c r="R51" s="42"/>
      <c r="S51" s="42"/>
      <c r="T51" s="42"/>
      <c r="U51" s="33" t="s">
        <v>47</v>
      </c>
      <c r="V51" s="43"/>
      <c r="W51" s="33"/>
    </row>
    <row r="52" spans="1:23" s="44" customFormat="1" ht="15" customHeight="1" x14ac:dyDescent="0.25">
      <c r="A52" s="207"/>
      <c r="B52" s="30"/>
      <c r="C52" s="36" t="s">
        <v>113</v>
      </c>
      <c r="D52" s="32"/>
      <c r="E52" s="33" t="s">
        <v>41</v>
      </c>
      <c r="F52" s="34">
        <v>1</v>
      </c>
      <c r="G52" s="34">
        <v>1.5</v>
      </c>
      <c r="H52" s="46"/>
      <c r="I52" s="46"/>
      <c r="J52" s="36" t="s">
        <v>107</v>
      </c>
      <c r="K52" s="36" t="s">
        <v>108</v>
      </c>
      <c r="L52" s="37" t="s">
        <v>114</v>
      </c>
      <c r="M52" s="38"/>
      <c r="N52" s="39"/>
      <c r="O52" s="36" t="s">
        <v>72</v>
      </c>
      <c r="P52" s="40"/>
      <c r="Q52" s="41"/>
      <c r="R52" s="42"/>
      <c r="S52" s="42"/>
      <c r="T52" s="42"/>
      <c r="U52" s="33" t="s">
        <v>58</v>
      </c>
      <c r="V52" s="43"/>
      <c r="W52" s="33"/>
    </row>
    <row r="53" spans="1:23" s="44" customFormat="1" ht="15" customHeight="1" x14ac:dyDescent="0.25">
      <c r="A53" s="207"/>
      <c r="B53" s="30"/>
      <c r="C53" s="36" t="s">
        <v>113</v>
      </c>
      <c r="D53" s="32"/>
      <c r="E53" s="33" t="s">
        <v>41</v>
      </c>
      <c r="F53" s="34">
        <v>1</v>
      </c>
      <c r="G53" s="34">
        <v>1.5</v>
      </c>
      <c r="H53" s="46"/>
      <c r="I53" s="46"/>
      <c r="J53" s="36" t="s">
        <v>107</v>
      </c>
      <c r="K53" s="36" t="s">
        <v>108</v>
      </c>
      <c r="L53" s="37" t="s">
        <v>109</v>
      </c>
      <c r="M53" s="38"/>
      <c r="N53" s="39"/>
      <c r="O53" s="36" t="s">
        <v>72</v>
      </c>
      <c r="P53" s="40"/>
      <c r="Q53" s="41"/>
      <c r="R53" s="42"/>
      <c r="S53" s="42"/>
      <c r="T53" s="42"/>
      <c r="U53" s="33" t="s">
        <v>58</v>
      </c>
      <c r="V53" s="43"/>
      <c r="W53" s="33"/>
    </row>
    <row r="54" spans="1:23" s="44" customFormat="1" ht="15" customHeight="1" x14ac:dyDescent="0.25">
      <c r="A54" s="207"/>
      <c r="B54" s="30"/>
      <c r="C54" s="36" t="s">
        <v>115</v>
      </c>
      <c r="D54" s="32"/>
      <c r="E54" s="33" t="s">
        <v>41</v>
      </c>
      <c r="F54" s="34">
        <v>1</v>
      </c>
      <c r="G54" s="34">
        <v>1</v>
      </c>
      <c r="H54" s="46"/>
      <c r="I54" s="46"/>
      <c r="J54" s="36" t="s">
        <v>48</v>
      </c>
      <c r="K54" s="36" t="s">
        <v>43</v>
      </c>
      <c r="L54" s="37">
        <v>9006</v>
      </c>
      <c r="M54" s="38" t="s">
        <v>44</v>
      </c>
      <c r="N54" s="39" t="s">
        <v>45</v>
      </c>
      <c r="O54" s="36" t="s">
        <v>116</v>
      </c>
      <c r="P54" s="40"/>
      <c r="Q54" s="41"/>
      <c r="R54" s="42"/>
      <c r="S54" s="42"/>
      <c r="T54" s="42"/>
      <c r="U54" s="33" t="s">
        <v>47</v>
      </c>
      <c r="V54" s="43"/>
      <c r="W54" s="47"/>
    </row>
    <row r="55" spans="1:23" s="44" customFormat="1" ht="15" customHeight="1" x14ac:dyDescent="0.25">
      <c r="A55" s="207"/>
      <c r="B55" s="30"/>
      <c r="C55" s="36" t="s">
        <v>115</v>
      </c>
      <c r="D55" s="32"/>
      <c r="E55" s="33" t="s">
        <v>41</v>
      </c>
      <c r="F55" s="34">
        <v>1</v>
      </c>
      <c r="G55" s="34">
        <v>1</v>
      </c>
      <c r="H55" s="46"/>
      <c r="I55" s="46"/>
      <c r="J55" s="36" t="s">
        <v>42</v>
      </c>
      <c r="K55" s="36" t="s">
        <v>43</v>
      </c>
      <c r="L55" s="37">
        <v>9006</v>
      </c>
      <c r="M55" s="38" t="s">
        <v>44</v>
      </c>
      <c r="N55" s="39" t="s">
        <v>45</v>
      </c>
      <c r="O55" s="36" t="s">
        <v>50</v>
      </c>
      <c r="P55" s="40"/>
      <c r="Q55" s="41"/>
      <c r="R55" s="42"/>
      <c r="S55" s="42"/>
      <c r="T55" s="42"/>
      <c r="U55" s="33" t="s">
        <v>58</v>
      </c>
      <c r="V55" s="43"/>
      <c r="W55" s="33"/>
    </row>
    <row r="56" spans="1:23" s="44" customFormat="1" ht="15" customHeight="1" x14ac:dyDescent="0.25">
      <c r="A56" s="207"/>
      <c r="B56" s="30"/>
      <c r="C56" s="36" t="s">
        <v>115</v>
      </c>
      <c r="D56" s="32"/>
      <c r="E56" s="33" t="s">
        <v>41</v>
      </c>
      <c r="F56" s="34">
        <v>1</v>
      </c>
      <c r="G56" s="34">
        <v>2</v>
      </c>
      <c r="H56" s="46"/>
      <c r="I56" s="46"/>
      <c r="J56" s="36" t="s">
        <v>71</v>
      </c>
      <c r="K56" s="36" t="s">
        <v>55</v>
      </c>
      <c r="L56" s="37">
        <v>9010</v>
      </c>
      <c r="M56" s="38" t="s">
        <v>56</v>
      </c>
      <c r="N56" s="39"/>
      <c r="O56" s="36" t="s">
        <v>72</v>
      </c>
      <c r="P56" s="40"/>
      <c r="Q56" s="41"/>
      <c r="R56" s="42"/>
      <c r="S56" s="42"/>
      <c r="T56" s="42"/>
      <c r="U56" s="33" t="s">
        <v>58</v>
      </c>
      <c r="V56" s="43"/>
      <c r="W56" s="33"/>
    </row>
    <row r="57" spans="1:23" s="44" customFormat="1" ht="15" customHeight="1" x14ac:dyDescent="0.25">
      <c r="A57" s="207"/>
      <c r="B57" s="30"/>
      <c r="C57" s="36" t="s">
        <v>115</v>
      </c>
      <c r="D57" s="32"/>
      <c r="E57" s="33" t="s">
        <v>41</v>
      </c>
      <c r="F57" s="34">
        <v>1</v>
      </c>
      <c r="G57" s="34">
        <v>1</v>
      </c>
      <c r="H57" s="46"/>
      <c r="I57" s="46"/>
      <c r="J57" s="36" t="s">
        <v>117</v>
      </c>
      <c r="K57" s="36" t="s">
        <v>118</v>
      </c>
      <c r="L57" s="37">
        <v>9010</v>
      </c>
      <c r="M57" s="38" t="s">
        <v>56</v>
      </c>
      <c r="N57" s="39"/>
      <c r="O57" s="36" t="s">
        <v>72</v>
      </c>
      <c r="P57" s="40"/>
      <c r="Q57" s="41"/>
      <c r="R57" s="42"/>
      <c r="S57" s="42"/>
      <c r="T57" s="42"/>
      <c r="U57" s="33" t="s">
        <v>58</v>
      </c>
      <c r="V57" s="43"/>
      <c r="W57" s="33"/>
    </row>
    <row r="58" spans="1:23" s="44" customFormat="1" ht="15" customHeight="1" x14ac:dyDescent="0.25">
      <c r="A58" s="207"/>
      <c r="B58" s="30"/>
      <c r="C58" s="36" t="s">
        <v>119</v>
      </c>
      <c r="D58" s="32"/>
      <c r="E58" s="33" t="s">
        <v>41</v>
      </c>
      <c r="F58" s="34">
        <v>1</v>
      </c>
      <c r="G58" s="34">
        <v>1</v>
      </c>
      <c r="H58" s="46"/>
      <c r="I58" s="46"/>
      <c r="J58" s="36" t="s">
        <v>42</v>
      </c>
      <c r="K58" s="36" t="s">
        <v>43</v>
      </c>
      <c r="L58" s="37">
        <v>9006</v>
      </c>
      <c r="M58" s="38" t="s">
        <v>44</v>
      </c>
      <c r="N58" s="39" t="s">
        <v>45</v>
      </c>
      <c r="O58" s="36" t="s">
        <v>120</v>
      </c>
      <c r="P58" s="40"/>
      <c r="Q58" s="41"/>
      <c r="R58" s="42"/>
      <c r="S58" s="42"/>
      <c r="T58" s="42"/>
      <c r="U58" s="33" t="s">
        <v>58</v>
      </c>
      <c r="V58" s="43"/>
      <c r="W58" s="33"/>
    </row>
    <row r="59" spans="1:23" s="44" customFormat="1" ht="15" customHeight="1" x14ac:dyDescent="0.25">
      <c r="A59" s="207"/>
      <c r="B59" s="30"/>
      <c r="C59" s="36" t="s">
        <v>121</v>
      </c>
      <c r="D59" s="32"/>
      <c r="E59" s="33" t="s">
        <v>41</v>
      </c>
      <c r="F59" s="34">
        <v>1</v>
      </c>
      <c r="G59" s="34">
        <v>1</v>
      </c>
      <c r="H59" s="46"/>
      <c r="I59" s="46"/>
      <c r="J59" s="36" t="s">
        <v>48</v>
      </c>
      <c r="K59" s="36" t="s">
        <v>43</v>
      </c>
      <c r="L59" s="37">
        <v>9006</v>
      </c>
      <c r="M59" s="38" t="s">
        <v>44</v>
      </c>
      <c r="N59" s="39" t="s">
        <v>45</v>
      </c>
      <c r="O59" s="36" t="s">
        <v>122</v>
      </c>
      <c r="P59" s="40"/>
      <c r="Q59" s="41"/>
      <c r="R59" s="42"/>
      <c r="S59" s="42"/>
      <c r="T59" s="42"/>
      <c r="U59" s="33" t="s">
        <v>58</v>
      </c>
      <c r="V59" s="43"/>
      <c r="W59" s="33"/>
    </row>
    <row r="60" spans="1:23" s="44" customFormat="1" ht="15" customHeight="1" x14ac:dyDescent="0.25">
      <c r="A60" s="207"/>
      <c r="B60" s="30"/>
      <c r="C60" s="36" t="s">
        <v>123</v>
      </c>
      <c r="D60" s="32"/>
      <c r="E60" s="33" t="s">
        <v>41</v>
      </c>
      <c r="F60" s="34">
        <v>3</v>
      </c>
      <c r="G60" s="34">
        <v>6</v>
      </c>
      <c r="H60" s="46"/>
      <c r="I60" s="46"/>
      <c r="J60" s="36" t="s">
        <v>71</v>
      </c>
      <c r="K60" s="36" t="s">
        <v>55</v>
      </c>
      <c r="L60" s="37">
        <v>9010</v>
      </c>
      <c r="M60" s="38" t="s">
        <v>56</v>
      </c>
      <c r="N60" s="39"/>
      <c r="O60" s="36" t="s">
        <v>72</v>
      </c>
      <c r="P60" s="40"/>
      <c r="Q60" s="41"/>
      <c r="R60" s="42"/>
      <c r="S60" s="42"/>
      <c r="T60" s="42"/>
      <c r="U60" s="33" t="s">
        <v>58</v>
      </c>
      <c r="V60" s="43"/>
      <c r="W60" s="33"/>
    </row>
    <row r="61" spans="1:23" s="44" customFormat="1" ht="15" customHeight="1" x14ac:dyDescent="0.25">
      <c r="A61" s="207"/>
      <c r="B61" s="30"/>
      <c r="C61" s="36" t="s">
        <v>123</v>
      </c>
      <c r="D61" s="32"/>
      <c r="E61" s="33" t="s">
        <v>41</v>
      </c>
      <c r="F61" s="34">
        <v>1</v>
      </c>
      <c r="G61" s="34">
        <v>1</v>
      </c>
      <c r="H61" s="46"/>
      <c r="I61" s="46"/>
      <c r="J61" s="36" t="s">
        <v>117</v>
      </c>
      <c r="K61" s="36" t="s">
        <v>118</v>
      </c>
      <c r="L61" s="37">
        <v>9010</v>
      </c>
      <c r="M61" s="38" t="s">
        <v>56</v>
      </c>
      <c r="N61" s="39"/>
      <c r="O61" s="36" t="s">
        <v>72</v>
      </c>
      <c r="P61" s="40"/>
      <c r="Q61" s="41"/>
      <c r="R61" s="42"/>
      <c r="S61" s="42"/>
      <c r="T61" s="42"/>
      <c r="U61" s="33" t="s">
        <v>58</v>
      </c>
      <c r="V61" s="43"/>
      <c r="W61" s="33"/>
    </row>
    <row r="62" spans="1:23" s="44" customFormat="1" ht="15" customHeight="1" x14ac:dyDescent="0.25">
      <c r="A62" s="207"/>
      <c r="B62" s="30"/>
      <c r="C62" s="36" t="s">
        <v>124</v>
      </c>
      <c r="D62" s="32"/>
      <c r="E62" s="33" t="s">
        <v>41</v>
      </c>
      <c r="F62" s="34">
        <v>1</v>
      </c>
      <c r="G62" s="34">
        <v>1</v>
      </c>
      <c r="H62" s="46"/>
      <c r="I62" s="46"/>
      <c r="J62" s="36" t="s">
        <v>48</v>
      </c>
      <c r="K62" s="36" t="s">
        <v>43</v>
      </c>
      <c r="L62" s="37">
        <v>9006</v>
      </c>
      <c r="M62" s="38" t="s">
        <v>44</v>
      </c>
      <c r="N62" s="39" t="s">
        <v>45</v>
      </c>
      <c r="O62" s="36" t="s">
        <v>96</v>
      </c>
      <c r="P62" s="40"/>
      <c r="Q62" s="41"/>
      <c r="R62" s="42"/>
      <c r="S62" s="42"/>
      <c r="T62" s="42"/>
      <c r="U62" s="33" t="s">
        <v>47</v>
      </c>
      <c r="V62" s="43"/>
      <c r="W62" s="47"/>
    </row>
    <row r="63" spans="1:23" s="44" customFormat="1" ht="15" customHeight="1" x14ac:dyDescent="0.25">
      <c r="A63" s="207"/>
      <c r="B63" s="30"/>
      <c r="C63" s="31" t="s">
        <v>125</v>
      </c>
      <c r="D63" s="32"/>
      <c r="E63" s="33"/>
      <c r="F63" s="34"/>
      <c r="G63" s="34"/>
      <c r="H63" s="46"/>
      <c r="I63" s="46"/>
      <c r="J63" s="36"/>
      <c r="K63" s="36"/>
      <c r="L63" s="37"/>
      <c r="M63" s="38"/>
      <c r="N63" s="39"/>
      <c r="O63" s="36"/>
      <c r="P63" s="40"/>
      <c r="Q63" s="41"/>
      <c r="R63" s="42"/>
      <c r="S63" s="42"/>
      <c r="T63" s="42"/>
      <c r="U63" s="33"/>
      <c r="V63" s="43"/>
      <c r="W63" s="47"/>
    </row>
    <row r="64" spans="1:23" s="44" customFormat="1" ht="15" customHeight="1" x14ac:dyDescent="0.25">
      <c r="A64" s="207"/>
      <c r="B64" s="30"/>
      <c r="C64" s="36" t="s">
        <v>126</v>
      </c>
      <c r="D64" s="32"/>
      <c r="E64" s="33" t="s">
        <v>82</v>
      </c>
      <c r="F64" s="34"/>
      <c r="G64" s="34"/>
      <c r="H64" s="46">
        <v>1</v>
      </c>
      <c r="I64" s="46">
        <v>1</v>
      </c>
      <c r="J64" s="36" t="s">
        <v>63</v>
      </c>
      <c r="K64" s="36" t="s">
        <v>64</v>
      </c>
      <c r="L64" s="37">
        <v>9010</v>
      </c>
      <c r="M64" s="38" t="s">
        <v>56</v>
      </c>
      <c r="N64" s="39"/>
      <c r="O64" s="36" t="s">
        <v>127</v>
      </c>
      <c r="P64" s="40"/>
      <c r="Q64" s="41"/>
      <c r="R64" s="42"/>
      <c r="S64" s="42"/>
      <c r="T64" s="42"/>
      <c r="U64" s="33" t="s">
        <v>47</v>
      </c>
      <c r="V64" s="48" t="s">
        <v>45</v>
      </c>
      <c r="W64" s="47" t="s">
        <v>128</v>
      </c>
    </row>
    <row r="65" spans="1:24" s="44" customFormat="1" ht="15" customHeight="1" x14ac:dyDescent="0.25">
      <c r="A65" s="207"/>
      <c r="B65" s="30"/>
      <c r="C65" s="36" t="s">
        <v>129</v>
      </c>
      <c r="D65" s="32"/>
      <c r="E65" s="33" t="s">
        <v>41</v>
      </c>
      <c r="F65" s="34">
        <v>1</v>
      </c>
      <c r="G65" s="34">
        <v>1</v>
      </c>
      <c r="H65" s="46"/>
      <c r="I65" s="46"/>
      <c r="J65" s="36" t="s">
        <v>63</v>
      </c>
      <c r="K65" s="36" t="s">
        <v>64</v>
      </c>
      <c r="L65" s="37">
        <v>9010</v>
      </c>
      <c r="M65" s="38" t="s">
        <v>56</v>
      </c>
      <c r="N65" s="39"/>
      <c r="O65" s="36" t="s">
        <v>99</v>
      </c>
      <c r="P65" s="40"/>
      <c r="Q65" s="41"/>
      <c r="R65" s="42"/>
      <c r="S65" s="42"/>
      <c r="T65" s="42"/>
      <c r="U65" s="33" t="s">
        <v>47</v>
      </c>
      <c r="V65" s="43"/>
      <c r="W65" s="47"/>
    </row>
    <row r="66" spans="1:24" s="44" customFormat="1" ht="15" customHeight="1" x14ac:dyDescent="0.25">
      <c r="A66" s="207"/>
      <c r="B66" s="30"/>
      <c r="C66" s="36" t="s">
        <v>129</v>
      </c>
      <c r="D66" s="32"/>
      <c r="E66" s="33" t="s">
        <v>41</v>
      </c>
      <c r="F66" s="34">
        <v>2</v>
      </c>
      <c r="G66" s="34">
        <v>2</v>
      </c>
      <c r="H66" s="46"/>
      <c r="I66" s="46"/>
      <c r="J66" s="36" t="s">
        <v>63</v>
      </c>
      <c r="K66" s="36" t="s">
        <v>64</v>
      </c>
      <c r="L66" s="37">
        <v>9010</v>
      </c>
      <c r="M66" s="38" t="s">
        <v>56</v>
      </c>
      <c r="N66" s="39"/>
      <c r="O66" s="36" t="s">
        <v>112</v>
      </c>
      <c r="P66" s="40"/>
      <c r="Q66" s="41"/>
      <c r="R66" s="42"/>
      <c r="S66" s="42"/>
      <c r="T66" s="42"/>
      <c r="U66" s="33" t="s">
        <v>47</v>
      </c>
      <c r="V66" s="43"/>
      <c r="W66" s="47"/>
    </row>
    <row r="67" spans="1:24" s="44" customFormat="1" ht="15" customHeight="1" x14ac:dyDescent="0.25">
      <c r="A67" s="207"/>
      <c r="B67" s="30"/>
      <c r="C67" s="36" t="s">
        <v>130</v>
      </c>
      <c r="D67" s="32"/>
      <c r="E67" s="33" t="s">
        <v>41</v>
      </c>
      <c r="F67" s="34">
        <v>1</v>
      </c>
      <c r="G67" s="34">
        <v>1</v>
      </c>
      <c r="H67" s="46"/>
      <c r="I67" s="46"/>
      <c r="J67" s="36" t="s">
        <v>63</v>
      </c>
      <c r="K67" s="36" t="s">
        <v>64</v>
      </c>
      <c r="L67" s="37">
        <v>9010</v>
      </c>
      <c r="M67" s="38" t="s">
        <v>56</v>
      </c>
      <c r="N67" s="39"/>
      <c r="O67" s="36" t="s">
        <v>112</v>
      </c>
      <c r="P67" s="40"/>
      <c r="Q67" s="41"/>
      <c r="R67" s="42"/>
      <c r="S67" s="42"/>
      <c r="T67" s="42"/>
      <c r="U67" s="33" t="s">
        <v>47</v>
      </c>
      <c r="V67" s="43"/>
      <c r="W67" s="47"/>
    </row>
    <row r="68" spans="1:24" s="44" customFormat="1" ht="15" customHeight="1" x14ac:dyDescent="0.25">
      <c r="A68" s="207"/>
      <c r="B68" s="30"/>
      <c r="C68" s="36" t="s">
        <v>130</v>
      </c>
      <c r="D68" s="32"/>
      <c r="E68" s="33" t="s">
        <v>41</v>
      </c>
      <c r="F68" s="34">
        <v>1</v>
      </c>
      <c r="G68" s="34">
        <v>1</v>
      </c>
      <c r="H68" s="46"/>
      <c r="I68" s="46"/>
      <c r="J68" s="36" t="s">
        <v>48</v>
      </c>
      <c r="K68" s="36" t="s">
        <v>43</v>
      </c>
      <c r="L68" s="37">
        <v>9006</v>
      </c>
      <c r="M68" s="38" t="s">
        <v>44</v>
      </c>
      <c r="N68" s="39" t="s">
        <v>45</v>
      </c>
      <c r="O68" s="36" t="s">
        <v>131</v>
      </c>
      <c r="P68" s="40"/>
      <c r="Q68" s="41"/>
      <c r="R68" s="42"/>
      <c r="S68" s="42"/>
      <c r="T68" s="42"/>
      <c r="U68" s="33" t="s">
        <v>47</v>
      </c>
      <c r="V68" s="43"/>
      <c r="W68" s="47" t="s">
        <v>52</v>
      </c>
    </row>
    <row r="69" spans="1:24" s="59" customFormat="1" ht="15" customHeight="1" x14ac:dyDescent="0.25">
      <c r="A69" s="207"/>
      <c r="B69" s="41"/>
      <c r="C69" s="49" t="s">
        <v>130</v>
      </c>
      <c r="D69" s="50"/>
      <c r="E69" s="51" t="s">
        <v>41</v>
      </c>
      <c r="F69" s="52">
        <v>2</v>
      </c>
      <c r="G69" s="52">
        <v>6</v>
      </c>
      <c r="H69" s="53"/>
      <c r="I69" s="53"/>
      <c r="J69" s="49" t="s">
        <v>101</v>
      </c>
      <c r="K69" s="49" t="s">
        <v>102</v>
      </c>
      <c r="L69" s="54">
        <v>9010</v>
      </c>
      <c r="M69" s="55" t="s">
        <v>103</v>
      </c>
      <c r="N69" s="56"/>
      <c r="O69" s="49" t="s">
        <v>72</v>
      </c>
      <c r="P69" s="57"/>
      <c r="Q69" s="41"/>
      <c r="R69" s="42"/>
      <c r="S69" s="42"/>
      <c r="T69" s="42"/>
      <c r="U69" s="51" t="s">
        <v>47</v>
      </c>
      <c r="V69" s="48" t="s">
        <v>45</v>
      </c>
      <c r="W69" s="58" t="s">
        <v>132</v>
      </c>
    </row>
    <row r="70" spans="1:24" s="44" customFormat="1" ht="15" customHeight="1" x14ac:dyDescent="0.3">
      <c r="A70" s="207"/>
      <c r="B70" s="30"/>
      <c r="C70" s="36" t="s">
        <v>133</v>
      </c>
      <c r="D70" s="32"/>
      <c r="E70" s="33" t="s">
        <v>41</v>
      </c>
      <c r="F70" s="34">
        <v>1</v>
      </c>
      <c r="G70" s="34">
        <v>1</v>
      </c>
      <c r="H70" s="46"/>
      <c r="I70" s="46"/>
      <c r="J70" s="36" t="s">
        <v>63</v>
      </c>
      <c r="K70" s="36" t="s">
        <v>64</v>
      </c>
      <c r="L70" s="37">
        <v>9010</v>
      </c>
      <c r="M70" s="38" t="s">
        <v>56</v>
      </c>
      <c r="N70" s="39"/>
      <c r="O70" s="36" t="s">
        <v>69</v>
      </c>
      <c r="P70" s="40"/>
      <c r="Q70" s="41"/>
      <c r="R70" s="42"/>
      <c r="S70" s="42"/>
      <c r="T70" s="42"/>
      <c r="U70" s="33" t="s">
        <v>47</v>
      </c>
      <c r="V70" s="43"/>
      <c r="W70" s="47"/>
      <c r="X70"/>
    </row>
    <row r="71" spans="1:24" s="44" customFormat="1" ht="15" customHeight="1" x14ac:dyDescent="0.25">
      <c r="A71" s="207"/>
      <c r="B71" s="30"/>
      <c r="C71" s="36" t="s">
        <v>134</v>
      </c>
      <c r="D71" s="32"/>
      <c r="E71" s="33" t="s">
        <v>41</v>
      </c>
      <c r="F71" s="34">
        <v>1</v>
      </c>
      <c r="G71" s="34">
        <v>1</v>
      </c>
      <c r="H71" s="46"/>
      <c r="I71" s="46"/>
      <c r="J71" s="36" t="s">
        <v>63</v>
      </c>
      <c r="K71" s="36" t="s">
        <v>64</v>
      </c>
      <c r="L71" s="37">
        <v>9010</v>
      </c>
      <c r="M71" s="38" t="s">
        <v>56</v>
      </c>
      <c r="N71" s="39"/>
      <c r="O71" s="36" t="s">
        <v>135</v>
      </c>
      <c r="P71" s="40"/>
      <c r="Q71" s="41"/>
      <c r="R71" s="42"/>
      <c r="S71" s="42"/>
      <c r="T71" s="42"/>
      <c r="U71" s="33" t="s">
        <v>47</v>
      </c>
      <c r="V71" s="43"/>
      <c r="W71" s="47"/>
    </row>
    <row r="72" spans="1:24" s="44" customFormat="1" ht="15" customHeight="1" x14ac:dyDescent="0.25">
      <c r="A72" s="207"/>
      <c r="B72" s="30"/>
      <c r="C72" s="36" t="s">
        <v>136</v>
      </c>
      <c r="D72" s="32"/>
      <c r="E72" s="33" t="s">
        <v>41</v>
      </c>
      <c r="F72" s="34">
        <v>1</v>
      </c>
      <c r="G72" s="34">
        <v>1</v>
      </c>
      <c r="H72" s="46"/>
      <c r="I72" s="46"/>
      <c r="J72" s="36" t="s">
        <v>42</v>
      </c>
      <c r="K72" s="36" t="s">
        <v>43</v>
      </c>
      <c r="L72" s="37">
        <v>9006</v>
      </c>
      <c r="M72" s="38" t="s">
        <v>44</v>
      </c>
      <c r="N72" s="39"/>
      <c r="O72" s="36" t="s">
        <v>99</v>
      </c>
      <c r="P72" s="40"/>
      <c r="Q72" s="41"/>
      <c r="R72" s="42"/>
      <c r="S72" s="42"/>
      <c r="T72" s="42"/>
      <c r="U72" s="33" t="s">
        <v>47</v>
      </c>
      <c r="V72" s="43"/>
      <c r="W72" s="47"/>
    </row>
    <row r="73" spans="1:24" s="44" customFormat="1" ht="15" customHeight="1" x14ac:dyDescent="0.25">
      <c r="A73" s="207"/>
      <c r="B73" s="30"/>
      <c r="C73" s="36" t="s">
        <v>136</v>
      </c>
      <c r="D73" s="32"/>
      <c r="E73" s="33" t="s">
        <v>41</v>
      </c>
      <c r="F73" s="34">
        <v>1</v>
      </c>
      <c r="G73" s="34">
        <v>1</v>
      </c>
      <c r="H73" s="46"/>
      <c r="I73" s="46"/>
      <c r="J73" s="36" t="s">
        <v>42</v>
      </c>
      <c r="K73" s="36" t="s">
        <v>43</v>
      </c>
      <c r="L73" s="37">
        <v>9006</v>
      </c>
      <c r="M73" s="38" t="s">
        <v>44</v>
      </c>
      <c r="N73" s="39"/>
      <c r="O73" s="36" t="s">
        <v>137</v>
      </c>
      <c r="P73" s="40"/>
      <c r="Q73" s="41"/>
      <c r="R73" s="42"/>
      <c r="S73" s="42"/>
      <c r="T73" s="42"/>
      <c r="U73" s="33" t="s">
        <v>47</v>
      </c>
      <c r="V73" s="43"/>
      <c r="W73" s="47"/>
    </row>
    <row r="74" spans="1:24" s="44" customFormat="1" ht="15" customHeight="1" x14ac:dyDescent="0.25">
      <c r="A74" s="207"/>
      <c r="B74" s="30"/>
      <c r="C74" s="36" t="s">
        <v>138</v>
      </c>
      <c r="D74" s="32"/>
      <c r="E74" s="33" t="s">
        <v>41</v>
      </c>
      <c r="F74" s="34">
        <v>1</v>
      </c>
      <c r="G74" s="34">
        <v>1</v>
      </c>
      <c r="H74" s="46"/>
      <c r="I74" s="46"/>
      <c r="J74" s="36" t="s">
        <v>139</v>
      </c>
      <c r="K74" s="36" t="s">
        <v>140</v>
      </c>
      <c r="L74" s="37" t="s">
        <v>141</v>
      </c>
      <c r="M74" s="38"/>
      <c r="N74" s="39"/>
      <c r="O74" s="36" t="s">
        <v>120</v>
      </c>
      <c r="P74" s="40"/>
      <c r="Q74" s="41"/>
      <c r="R74" s="42"/>
      <c r="S74" s="42"/>
      <c r="T74" s="42"/>
      <c r="U74" s="33" t="s">
        <v>47</v>
      </c>
      <c r="V74" s="43"/>
      <c r="W74" s="47"/>
    </row>
    <row r="75" spans="1:24" s="44" customFormat="1" ht="15" customHeight="1" x14ac:dyDescent="0.25">
      <c r="A75" s="207"/>
      <c r="B75" s="30"/>
      <c r="C75" s="36" t="s">
        <v>142</v>
      </c>
      <c r="D75" s="32"/>
      <c r="E75" s="33" t="s">
        <v>41</v>
      </c>
      <c r="F75" s="34">
        <v>1</v>
      </c>
      <c r="G75" s="34">
        <v>1</v>
      </c>
      <c r="H75" s="46"/>
      <c r="I75" s="46"/>
      <c r="J75" s="36" t="s">
        <v>42</v>
      </c>
      <c r="K75" s="36" t="s">
        <v>43</v>
      </c>
      <c r="L75" s="37">
        <v>9006</v>
      </c>
      <c r="M75" s="38" t="s">
        <v>44</v>
      </c>
      <c r="N75" s="39"/>
      <c r="O75" s="36" t="s">
        <v>143</v>
      </c>
      <c r="P75" s="40"/>
      <c r="Q75" s="41"/>
      <c r="R75" s="42"/>
      <c r="S75" s="42"/>
      <c r="T75" s="42"/>
      <c r="U75" s="33" t="s">
        <v>67</v>
      </c>
      <c r="V75" s="48" t="s">
        <v>45</v>
      </c>
      <c r="W75" s="47" t="s">
        <v>68</v>
      </c>
    </row>
    <row r="76" spans="1:24" s="44" customFormat="1" ht="15" customHeight="1" x14ac:dyDescent="0.25">
      <c r="A76" s="207"/>
      <c r="B76" s="30"/>
      <c r="C76" s="36" t="s">
        <v>144</v>
      </c>
      <c r="D76" s="32"/>
      <c r="E76" s="33" t="s">
        <v>41</v>
      </c>
      <c r="F76" s="34">
        <v>1</v>
      </c>
      <c r="G76" s="34">
        <v>1</v>
      </c>
      <c r="H76" s="46"/>
      <c r="I76" s="46"/>
      <c r="J76" s="36" t="s">
        <v>63</v>
      </c>
      <c r="K76" s="36" t="s">
        <v>64</v>
      </c>
      <c r="L76" s="37">
        <v>9010</v>
      </c>
      <c r="M76" s="38" t="s">
        <v>56</v>
      </c>
      <c r="N76" s="39"/>
      <c r="O76" s="36" t="s">
        <v>112</v>
      </c>
      <c r="P76" s="40"/>
      <c r="Q76" s="41"/>
      <c r="R76" s="42"/>
      <c r="S76" s="42"/>
      <c r="T76" s="42"/>
      <c r="U76" s="33" t="s">
        <v>47</v>
      </c>
      <c r="V76" s="48" t="s">
        <v>45</v>
      </c>
      <c r="W76" s="47" t="s">
        <v>145</v>
      </c>
    </row>
    <row r="77" spans="1:24" s="44" customFormat="1" ht="15" customHeight="1" x14ac:dyDescent="0.25">
      <c r="A77" s="207"/>
      <c r="B77" s="30"/>
      <c r="C77" s="31" t="s">
        <v>146</v>
      </c>
      <c r="D77" s="32"/>
      <c r="E77" s="33"/>
      <c r="F77" s="34"/>
      <c r="G77" s="34"/>
      <c r="H77" s="46"/>
      <c r="I77" s="46"/>
      <c r="J77" s="36"/>
      <c r="K77" s="36"/>
      <c r="L77" s="37"/>
      <c r="M77" s="38"/>
      <c r="N77" s="39"/>
      <c r="O77" s="36"/>
      <c r="P77" s="40"/>
      <c r="Q77" s="41"/>
      <c r="R77" s="42"/>
      <c r="S77" s="42"/>
      <c r="T77" s="42"/>
      <c r="U77" s="33"/>
      <c r="V77" s="43"/>
      <c r="W77" s="47"/>
    </row>
    <row r="78" spans="1:24" s="44" customFormat="1" ht="15" customHeight="1" x14ac:dyDescent="0.25">
      <c r="A78" s="207"/>
      <c r="B78" s="30"/>
      <c r="C78" s="36" t="s">
        <v>147</v>
      </c>
      <c r="D78" s="32"/>
      <c r="E78" s="33" t="s">
        <v>41</v>
      </c>
      <c r="F78" s="34">
        <v>2</v>
      </c>
      <c r="G78" s="34">
        <v>6</v>
      </c>
      <c r="H78" s="46"/>
      <c r="I78" s="46"/>
      <c r="J78" s="36" t="s">
        <v>101</v>
      </c>
      <c r="K78" s="36" t="s">
        <v>102</v>
      </c>
      <c r="L78" s="37">
        <v>9010</v>
      </c>
      <c r="M78" s="38" t="s">
        <v>103</v>
      </c>
      <c r="N78" s="39"/>
      <c r="O78" s="36" t="s">
        <v>72</v>
      </c>
      <c r="P78" s="40"/>
      <c r="Q78" s="41"/>
      <c r="R78" s="42"/>
      <c r="S78" s="42"/>
      <c r="T78" s="42"/>
      <c r="U78" s="33" t="s">
        <v>47</v>
      </c>
      <c r="V78" s="43"/>
      <c r="W78" s="47"/>
    </row>
    <row r="79" spans="1:24" s="44" customFormat="1" ht="15" customHeight="1" x14ac:dyDescent="0.25">
      <c r="A79" s="207"/>
      <c r="B79" s="30"/>
      <c r="C79" s="36" t="s">
        <v>147</v>
      </c>
      <c r="D79" s="32"/>
      <c r="E79" s="33" t="s">
        <v>41</v>
      </c>
      <c r="F79" s="34">
        <v>2</v>
      </c>
      <c r="G79" s="34">
        <v>2</v>
      </c>
      <c r="H79" s="46"/>
      <c r="I79" s="46"/>
      <c r="J79" s="36" t="s">
        <v>74</v>
      </c>
      <c r="K79" s="36" t="s">
        <v>64</v>
      </c>
      <c r="L79" s="37">
        <v>9010</v>
      </c>
      <c r="M79" s="38" t="s">
        <v>56</v>
      </c>
      <c r="N79" s="39"/>
      <c r="O79" s="36" t="s">
        <v>112</v>
      </c>
      <c r="P79" s="40"/>
      <c r="Q79" s="41"/>
      <c r="R79" s="42"/>
      <c r="S79" s="42"/>
      <c r="T79" s="42"/>
      <c r="U79" s="33" t="s">
        <v>47</v>
      </c>
      <c r="V79" s="43"/>
      <c r="W79" s="47"/>
    </row>
    <row r="80" spans="1:24" s="44" customFormat="1" ht="15" customHeight="1" x14ac:dyDescent="0.25">
      <c r="A80" s="207"/>
      <c r="B80" s="30"/>
      <c r="C80" s="36" t="s">
        <v>148</v>
      </c>
      <c r="D80" s="32"/>
      <c r="E80" s="33" t="s">
        <v>41</v>
      </c>
      <c r="F80" s="34">
        <v>1</v>
      </c>
      <c r="G80" s="34">
        <v>1</v>
      </c>
      <c r="H80" s="46"/>
      <c r="I80" s="46"/>
      <c r="J80" s="36" t="s">
        <v>48</v>
      </c>
      <c r="K80" s="36" t="s">
        <v>43</v>
      </c>
      <c r="L80" s="37">
        <v>9006</v>
      </c>
      <c r="M80" s="38" t="s">
        <v>44</v>
      </c>
      <c r="N80" s="39" t="s">
        <v>45</v>
      </c>
      <c r="O80" s="36" t="s">
        <v>94</v>
      </c>
      <c r="P80" s="40"/>
      <c r="Q80" s="41"/>
      <c r="R80" s="42"/>
      <c r="S80" s="42"/>
      <c r="T80" s="42"/>
      <c r="U80" s="33" t="s">
        <v>47</v>
      </c>
      <c r="V80" s="43"/>
      <c r="W80" s="47"/>
    </row>
    <row r="81" spans="1:23" s="44" customFormat="1" ht="15" customHeight="1" x14ac:dyDescent="0.25">
      <c r="A81" s="207"/>
      <c r="B81" s="30"/>
      <c r="C81" s="36" t="s">
        <v>148</v>
      </c>
      <c r="D81" s="32"/>
      <c r="E81" s="33" t="s">
        <v>41</v>
      </c>
      <c r="F81" s="34">
        <v>1</v>
      </c>
      <c r="G81" s="34">
        <v>1</v>
      </c>
      <c r="H81" s="46"/>
      <c r="I81" s="46"/>
      <c r="J81" s="36" t="s">
        <v>74</v>
      </c>
      <c r="K81" s="36" t="s">
        <v>64</v>
      </c>
      <c r="L81" s="37">
        <v>9010</v>
      </c>
      <c r="M81" s="38" t="s">
        <v>56</v>
      </c>
      <c r="N81" s="39"/>
      <c r="O81" s="36" t="s">
        <v>59</v>
      </c>
      <c r="P81" s="40"/>
      <c r="Q81" s="41"/>
      <c r="R81" s="42"/>
      <c r="S81" s="42"/>
      <c r="T81" s="42"/>
      <c r="U81" s="33" t="s">
        <v>67</v>
      </c>
      <c r="V81" s="48" t="s">
        <v>45</v>
      </c>
      <c r="W81" s="47" t="s">
        <v>68</v>
      </c>
    </row>
    <row r="82" spans="1:23" s="44" customFormat="1" ht="15" customHeight="1" x14ac:dyDescent="0.25">
      <c r="A82" s="207"/>
      <c r="B82" s="30"/>
      <c r="C82" s="36" t="s">
        <v>149</v>
      </c>
      <c r="D82" s="32"/>
      <c r="E82" s="33" t="s">
        <v>41</v>
      </c>
      <c r="F82" s="34">
        <v>1</v>
      </c>
      <c r="G82" s="34">
        <v>1</v>
      </c>
      <c r="H82" s="46"/>
      <c r="I82" s="46"/>
      <c r="J82" s="36" t="s">
        <v>74</v>
      </c>
      <c r="K82" s="36" t="s">
        <v>64</v>
      </c>
      <c r="L82" s="37">
        <v>9010</v>
      </c>
      <c r="M82" s="38" t="s">
        <v>56</v>
      </c>
      <c r="N82" s="39"/>
      <c r="O82" s="36" t="s">
        <v>150</v>
      </c>
      <c r="P82" s="40"/>
      <c r="Q82" s="41"/>
      <c r="R82" s="42"/>
      <c r="S82" s="42"/>
      <c r="T82" s="42"/>
      <c r="U82" s="33" t="s">
        <v>58</v>
      </c>
      <c r="V82" s="43"/>
      <c r="W82" s="47"/>
    </row>
    <row r="83" spans="1:23" s="44" customFormat="1" ht="15" customHeight="1" x14ac:dyDescent="0.25">
      <c r="A83" s="207"/>
      <c r="B83" s="30"/>
      <c r="C83" s="36" t="s">
        <v>149</v>
      </c>
      <c r="D83" s="32"/>
      <c r="E83" s="33" t="s">
        <v>41</v>
      </c>
      <c r="F83" s="34">
        <v>1</v>
      </c>
      <c r="G83" s="34">
        <v>1</v>
      </c>
      <c r="H83" s="46"/>
      <c r="I83" s="46"/>
      <c r="J83" s="36" t="s">
        <v>74</v>
      </c>
      <c r="K83" s="36" t="s">
        <v>64</v>
      </c>
      <c r="L83" s="37">
        <v>9010</v>
      </c>
      <c r="M83" s="38" t="s">
        <v>56</v>
      </c>
      <c r="N83" s="39"/>
      <c r="O83" s="36" t="s">
        <v>135</v>
      </c>
      <c r="P83" s="40"/>
      <c r="Q83" s="41"/>
      <c r="R83" s="42"/>
      <c r="S83" s="42"/>
      <c r="T83" s="42"/>
      <c r="U83" s="33" t="s">
        <v>47</v>
      </c>
      <c r="V83" s="43"/>
      <c r="W83" s="33"/>
    </row>
    <row r="84" spans="1:23" s="44" customFormat="1" ht="15" customHeight="1" x14ac:dyDescent="0.25">
      <c r="A84" s="207"/>
      <c r="B84" s="30"/>
      <c r="C84" s="36" t="s">
        <v>149</v>
      </c>
      <c r="D84" s="32"/>
      <c r="E84" s="33" t="s">
        <v>41</v>
      </c>
      <c r="F84" s="34">
        <v>1</v>
      </c>
      <c r="G84" s="34">
        <v>1</v>
      </c>
      <c r="H84" s="46"/>
      <c r="I84" s="46"/>
      <c r="J84" s="36" t="s">
        <v>151</v>
      </c>
      <c r="K84" s="36" t="s">
        <v>64</v>
      </c>
      <c r="L84" s="37">
        <v>7043</v>
      </c>
      <c r="M84" s="38" t="s">
        <v>103</v>
      </c>
      <c r="N84" s="39"/>
      <c r="O84" s="36" t="s">
        <v>152</v>
      </c>
      <c r="P84" s="40"/>
      <c r="Q84" s="41"/>
      <c r="R84" s="42"/>
      <c r="S84" s="42"/>
      <c r="T84" s="42"/>
      <c r="U84" s="33" t="s">
        <v>47</v>
      </c>
      <c r="V84" s="48" t="s">
        <v>45</v>
      </c>
      <c r="W84" s="47" t="s">
        <v>153</v>
      </c>
    </row>
    <row r="85" spans="1:23" s="44" customFormat="1" ht="15" customHeight="1" x14ac:dyDescent="0.25">
      <c r="A85" s="207"/>
      <c r="B85" s="30"/>
      <c r="C85" s="36" t="s">
        <v>154</v>
      </c>
      <c r="D85" s="32"/>
      <c r="E85" s="33" t="s">
        <v>41</v>
      </c>
      <c r="F85" s="34">
        <v>1</v>
      </c>
      <c r="G85" s="34">
        <v>1</v>
      </c>
      <c r="H85" s="46"/>
      <c r="I85" s="46"/>
      <c r="J85" s="36" t="s">
        <v>74</v>
      </c>
      <c r="K85" s="36" t="s">
        <v>64</v>
      </c>
      <c r="L85" s="37">
        <v>7043</v>
      </c>
      <c r="M85" s="38" t="s">
        <v>56</v>
      </c>
      <c r="N85" s="39"/>
      <c r="O85" s="36" t="s">
        <v>99</v>
      </c>
      <c r="P85" s="40"/>
      <c r="Q85" s="41"/>
      <c r="R85" s="42"/>
      <c r="S85" s="42"/>
      <c r="T85" s="42"/>
      <c r="U85" s="33" t="s">
        <v>47</v>
      </c>
      <c r="V85" s="43"/>
      <c r="W85" s="33"/>
    </row>
    <row r="86" spans="1:23" s="44" customFormat="1" ht="15" customHeight="1" x14ac:dyDescent="0.25">
      <c r="A86" s="207"/>
      <c r="B86" s="30"/>
      <c r="C86" s="36" t="s">
        <v>155</v>
      </c>
      <c r="D86" s="32"/>
      <c r="E86" s="33" t="s">
        <v>41</v>
      </c>
      <c r="F86" s="34">
        <v>1</v>
      </c>
      <c r="G86" s="34">
        <v>1</v>
      </c>
      <c r="H86" s="46"/>
      <c r="I86" s="46"/>
      <c r="J86" s="36" t="s">
        <v>151</v>
      </c>
      <c r="K86" s="36" t="s">
        <v>64</v>
      </c>
      <c r="L86" s="37">
        <v>7043</v>
      </c>
      <c r="M86" s="38" t="s">
        <v>103</v>
      </c>
      <c r="N86" s="39"/>
      <c r="O86" s="36" t="s">
        <v>152</v>
      </c>
      <c r="P86" s="40"/>
      <c r="Q86" s="41"/>
      <c r="R86" s="42"/>
      <c r="S86" s="42"/>
      <c r="T86" s="42"/>
      <c r="U86" s="33" t="s">
        <v>47</v>
      </c>
      <c r="V86" s="43"/>
      <c r="W86" s="33"/>
    </row>
    <row r="87" spans="1:23" s="44" customFormat="1" ht="15" customHeight="1" x14ac:dyDescent="0.25">
      <c r="A87" s="207"/>
      <c r="B87" s="30"/>
      <c r="C87" s="36" t="s">
        <v>156</v>
      </c>
      <c r="D87" s="32"/>
      <c r="E87" s="33" t="s">
        <v>41</v>
      </c>
      <c r="F87" s="34">
        <v>3</v>
      </c>
      <c r="G87" s="34">
        <v>3</v>
      </c>
      <c r="H87" s="46"/>
      <c r="I87" s="46"/>
      <c r="J87" s="36" t="s">
        <v>157</v>
      </c>
      <c r="K87" s="36" t="s">
        <v>158</v>
      </c>
      <c r="L87" s="37" t="s">
        <v>159</v>
      </c>
      <c r="M87" s="38"/>
      <c r="N87" s="39"/>
      <c r="O87" s="36" t="s">
        <v>143</v>
      </c>
      <c r="P87" s="40"/>
      <c r="Q87" s="41"/>
      <c r="R87" s="42"/>
      <c r="S87" s="42"/>
      <c r="T87" s="42"/>
      <c r="U87" s="33" t="s">
        <v>47</v>
      </c>
      <c r="V87" s="43"/>
      <c r="W87" s="47" t="s">
        <v>160</v>
      </c>
    </row>
    <row r="88" spans="1:23" s="44" customFormat="1" ht="15" customHeight="1" x14ac:dyDescent="0.25">
      <c r="A88" s="207"/>
      <c r="B88" s="30"/>
      <c r="C88" s="36" t="s">
        <v>156</v>
      </c>
      <c r="D88" s="32"/>
      <c r="E88" s="33" t="s">
        <v>41</v>
      </c>
      <c r="F88" s="34">
        <v>1</v>
      </c>
      <c r="G88" s="34">
        <v>1</v>
      </c>
      <c r="H88" s="46"/>
      <c r="I88" s="46"/>
      <c r="J88" s="36" t="s">
        <v>74</v>
      </c>
      <c r="K88" s="36" t="s">
        <v>64</v>
      </c>
      <c r="L88" s="37">
        <v>9010</v>
      </c>
      <c r="M88" s="38" t="s">
        <v>56</v>
      </c>
      <c r="N88" s="39"/>
      <c r="O88" s="36" t="s">
        <v>112</v>
      </c>
      <c r="P88" s="40"/>
      <c r="Q88" s="41"/>
      <c r="R88" s="42"/>
      <c r="S88" s="42"/>
      <c r="T88" s="42"/>
      <c r="U88" s="33" t="s">
        <v>47</v>
      </c>
      <c r="V88" s="43"/>
      <c r="W88" s="47" t="s">
        <v>52</v>
      </c>
    </row>
    <row r="89" spans="1:23" s="44" customFormat="1" ht="15" customHeight="1" x14ac:dyDescent="0.25">
      <c r="A89" s="207"/>
      <c r="B89" s="30"/>
      <c r="C89" s="36" t="s">
        <v>156</v>
      </c>
      <c r="D89" s="32"/>
      <c r="E89" s="33" t="s">
        <v>41</v>
      </c>
      <c r="F89" s="34">
        <v>1</v>
      </c>
      <c r="G89" s="34">
        <v>1</v>
      </c>
      <c r="H89" s="46"/>
      <c r="I89" s="46"/>
      <c r="J89" s="36" t="s">
        <v>74</v>
      </c>
      <c r="K89" s="36" t="s">
        <v>64</v>
      </c>
      <c r="L89" s="37">
        <v>7043</v>
      </c>
      <c r="M89" s="38" t="s">
        <v>103</v>
      </c>
      <c r="N89" s="39"/>
      <c r="O89" s="36" t="s">
        <v>120</v>
      </c>
      <c r="P89" s="40"/>
      <c r="Q89" s="41"/>
      <c r="R89" s="42"/>
      <c r="S89" s="42"/>
      <c r="T89" s="42"/>
      <c r="U89" s="33" t="s">
        <v>47</v>
      </c>
      <c r="V89" s="43"/>
      <c r="W89" s="47" t="s">
        <v>160</v>
      </c>
    </row>
    <row r="90" spans="1:23" s="44" customFormat="1" ht="15" customHeight="1" x14ac:dyDescent="0.25">
      <c r="A90" s="207"/>
      <c r="B90" s="30"/>
      <c r="C90" s="36" t="s">
        <v>161</v>
      </c>
      <c r="D90" s="32"/>
      <c r="E90" s="33" t="s">
        <v>41</v>
      </c>
      <c r="F90" s="34">
        <v>1</v>
      </c>
      <c r="G90" s="34">
        <v>1</v>
      </c>
      <c r="H90" s="46"/>
      <c r="I90" s="46"/>
      <c r="J90" s="36" t="s">
        <v>74</v>
      </c>
      <c r="K90" s="36" t="s">
        <v>64</v>
      </c>
      <c r="L90" s="37">
        <v>9010</v>
      </c>
      <c r="M90" s="38" t="s">
        <v>56</v>
      </c>
      <c r="N90" s="39"/>
      <c r="O90" s="36" t="s">
        <v>112</v>
      </c>
      <c r="P90" s="40"/>
      <c r="Q90" s="41"/>
      <c r="R90" s="42"/>
      <c r="S90" s="42"/>
      <c r="T90" s="42"/>
      <c r="U90" s="33" t="s">
        <v>47</v>
      </c>
      <c r="V90" s="43"/>
      <c r="W90" s="33"/>
    </row>
    <row r="91" spans="1:23" s="44" customFormat="1" ht="15" customHeight="1" x14ac:dyDescent="0.25">
      <c r="A91" s="207"/>
      <c r="B91" s="30"/>
      <c r="C91" s="36" t="s">
        <v>161</v>
      </c>
      <c r="D91" s="32"/>
      <c r="E91" s="33" t="s">
        <v>41</v>
      </c>
      <c r="F91" s="34">
        <v>1</v>
      </c>
      <c r="G91" s="34">
        <v>1</v>
      </c>
      <c r="H91" s="46"/>
      <c r="I91" s="46"/>
      <c r="J91" s="36" t="s">
        <v>48</v>
      </c>
      <c r="K91" s="36" t="s">
        <v>43</v>
      </c>
      <c r="L91" s="37">
        <v>9006</v>
      </c>
      <c r="M91" s="38" t="s">
        <v>44</v>
      </c>
      <c r="N91" s="39" t="s">
        <v>45</v>
      </c>
      <c r="O91" s="36" t="s">
        <v>162</v>
      </c>
      <c r="P91" s="40"/>
      <c r="Q91" s="41"/>
      <c r="R91" s="42"/>
      <c r="S91" s="42"/>
      <c r="T91" s="42"/>
      <c r="U91" s="33" t="s">
        <v>47</v>
      </c>
      <c r="V91" s="48" t="s">
        <v>45</v>
      </c>
      <c r="W91" s="47" t="s">
        <v>163</v>
      </c>
    </row>
    <row r="92" spans="1:23" s="44" customFormat="1" ht="15" customHeight="1" x14ac:dyDescent="0.25">
      <c r="A92" s="207"/>
      <c r="B92" s="30"/>
      <c r="C92" s="36" t="s">
        <v>164</v>
      </c>
      <c r="D92" s="32"/>
      <c r="E92" s="33" t="s">
        <v>41</v>
      </c>
      <c r="F92" s="34">
        <v>1</v>
      </c>
      <c r="G92" s="34">
        <v>1</v>
      </c>
      <c r="H92" s="46"/>
      <c r="I92" s="46"/>
      <c r="J92" s="36" t="s">
        <v>48</v>
      </c>
      <c r="K92" s="36" t="s">
        <v>43</v>
      </c>
      <c r="L92" s="37">
        <v>9006</v>
      </c>
      <c r="M92" s="38" t="s">
        <v>44</v>
      </c>
      <c r="N92" s="39" t="s">
        <v>45</v>
      </c>
      <c r="O92" s="36" t="s">
        <v>150</v>
      </c>
      <c r="P92" s="40"/>
      <c r="Q92" s="41"/>
      <c r="R92" s="42"/>
      <c r="S92" s="42"/>
      <c r="T92" s="42"/>
      <c r="U92" s="33" t="s">
        <v>47</v>
      </c>
      <c r="V92" s="43"/>
      <c r="W92" s="47" t="s">
        <v>165</v>
      </c>
    </row>
    <row r="93" spans="1:23" s="44" customFormat="1" ht="15" customHeight="1" x14ac:dyDescent="0.25">
      <c r="A93" s="207"/>
      <c r="B93" s="30"/>
      <c r="C93" s="36" t="s">
        <v>166</v>
      </c>
      <c r="D93" s="32"/>
      <c r="E93" s="33" t="s">
        <v>41</v>
      </c>
      <c r="F93" s="34">
        <v>1</v>
      </c>
      <c r="G93" s="34">
        <v>1</v>
      </c>
      <c r="H93" s="46"/>
      <c r="I93" s="46"/>
      <c r="J93" s="36" t="s">
        <v>74</v>
      </c>
      <c r="K93" s="36" t="s">
        <v>64</v>
      </c>
      <c r="L93" s="37">
        <v>9010</v>
      </c>
      <c r="M93" s="38" t="s">
        <v>56</v>
      </c>
      <c r="N93" s="39"/>
      <c r="O93" s="36" t="s">
        <v>167</v>
      </c>
      <c r="P93" s="40"/>
      <c r="Q93" s="41"/>
      <c r="R93" s="42"/>
      <c r="S93" s="42"/>
      <c r="T93" s="42"/>
      <c r="U93" s="33" t="s">
        <v>47</v>
      </c>
      <c r="V93" s="43"/>
      <c r="W93" s="47" t="s">
        <v>52</v>
      </c>
    </row>
    <row r="94" spans="1:23" s="44" customFormat="1" ht="15" customHeight="1" x14ac:dyDescent="0.25">
      <c r="A94" s="207"/>
      <c r="B94" s="30"/>
      <c r="C94" s="36" t="s">
        <v>168</v>
      </c>
      <c r="D94" s="32"/>
      <c r="E94" s="33" t="s">
        <v>41</v>
      </c>
      <c r="F94" s="34">
        <v>1</v>
      </c>
      <c r="G94" s="34">
        <v>1</v>
      </c>
      <c r="H94" s="46"/>
      <c r="I94" s="46"/>
      <c r="J94" s="36" t="s">
        <v>74</v>
      </c>
      <c r="K94" s="36" t="s">
        <v>64</v>
      </c>
      <c r="L94" s="37">
        <v>9010</v>
      </c>
      <c r="M94" s="38" t="s">
        <v>56</v>
      </c>
      <c r="N94" s="39"/>
      <c r="O94" s="36" t="s">
        <v>112</v>
      </c>
      <c r="P94" s="40"/>
      <c r="Q94" s="41"/>
      <c r="R94" s="42"/>
      <c r="S94" s="42"/>
      <c r="T94" s="42"/>
      <c r="U94" s="33" t="s">
        <v>47</v>
      </c>
      <c r="V94" s="43"/>
      <c r="W94" s="33"/>
    </row>
    <row r="95" spans="1:23" s="44" customFormat="1" ht="15" customHeight="1" x14ac:dyDescent="0.25">
      <c r="A95" s="207"/>
      <c r="B95" s="30"/>
      <c r="C95" s="36" t="s">
        <v>169</v>
      </c>
      <c r="D95" s="32"/>
      <c r="E95" s="33" t="s">
        <v>41</v>
      </c>
      <c r="F95" s="34">
        <v>1</v>
      </c>
      <c r="G95" s="34">
        <v>1</v>
      </c>
      <c r="H95" s="46"/>
      <c r="I95" s="46"/>
      <c r="J95" s="36" t="s">
        <v>63</v>
      </c>
      <c r="K95" s="36" t="s">
        <v>64</v>
      </c>
      <c r="L95" s="37">
        <v>9010</v>
      </c>
      <c r="M95" s="38" t="s">
        <v>56</v>
      </c>
      <c r="N95" s="39"/>
      <c r="O95" s="36" t="s">
        <v>112</v>
      </c>
      <c r="P95" s="40"/>
      <c r="Q95" s="41"/>
      <c r="R95" s="42"/>
      <c r="S95" s="42"/>
      <c r="T95" s="42"/>
      <c r="U95" s="33" t="s">
        <v>47</v>
      </c>
      <c r="V95" s="43"/>
      <c r="W95" s="33"/>
    </row>
    <row r="96" spans="1:23" s="44" customFormat="1" ht="15" customHeight="1" x14ac:dyDescent="0.25">
      <c r="A96" s="207"/>
      <c r="B96" s="30"/>
      <c r="C96" s="36" t="s">
        <v>169</v>
      </c>
      <c r="D96" s="32"/>
      <c r="E96" s="33" t="s">
        <v>41</v>
      </c>
      <c r="F96" s="34">
        <v>4</v>
      </c>
      <c r="G96" s="34">
        <v>2</v>
      </c>
      <c r="H96" s="46"/>
      <c r="I96" s="46"/>
      <c r="J96" s="36" t="s">
        <v>170</v>
      </c>
      <c r="K96" s="36" t="s">
        <v>171</v>
      </c>
      <c r="L96" s="37">
        <v>9006</v>
      </c>
      <c r="M96" s="38" t="s">
        <v>172</v>
      </c>
      <c r="N96" s="39"/>
      <c r="O96" s="36" t="s">
        <v>72</v>
      </c>
      <c r="P96" s="40"/>
      <c r="Q96" s="41"/>
      <c r="R96" s="42"/>
      <c r="S96" s="42"/>
      <c r="T96" s="42"/>
      <c r="U96" s="33" t="s">
        <v>47</v>
      </c>
      <c r="V96" s="43"/>
      <c r="W96" s="33"/>
    </row>
    <row r="97" spans="1:23" s="44" customFormat="1" ht="15" customHeight="1" x14ac:dyDescent="0.25">
      <c r="A97" s="207"/>
      <c r="B97" s="30"/>
      <c r="C97" s="36" t="s">
        <v>169</v>
      </c>
      <c r="D97" s="32"/>
      <c r="E97" s="33" t="s">
        <v>41</v>
      </c>
      <c r="F97" s="34">
        <v>1</v>
      </c>
      <c r="G97" s="34">
        <v>3</v>
      </c>
      <c r="H97" s="46"/>
      <c r="I97" s="46"/>
      <c r="J97" s="36" t="s">
        <v>101</v>
      </c>
      <c r="K97" s="36" t="s">
        <v>102</v>
      </c>
      <c r="L97" s="37">
        <v>9010</v>
      </c>
      <c r="M97" s="38" t="s">
        <v>103</v>
      </c>
      <c r="N97" s="39"/>
      <c r="O97" s="36" t="s">
        <v>72</v>
      </c>
      <c r="P97" s="40"/>
      <c r="Q97" s="41"/>
      <c r="R97" s="42"/>
      <c r="S97" s="42"/>
      <c r="T97" s="42"/>
      <c r="U97" s="33" t="s">
        <v>58</v>
      </c>
      <c r="V97" s="43"/>
      <c r="W97" s="33"/>
    </row>
    <row r="98" spans="1:23" s="44" customFormat="1" ht="15" customHeight="1" x14ac:dyDescent="0.25">
      <c r="A98" s="207"/>
      <c r="B98" s="30"/>
      <c r="C98" s="36" t="s">
        <v>173</v>
      </c>
      <c r="D98" s="32"/>
      <c r="E98" s="33" t="s">
        <v>41</v>
      </c>
      <c r="F98" s="34">
        <v>1</v>
      </c>
      <c r="G98" s="34">
        <v>1</v>
      </c>
      <c r="H98" s="46"/>
      <c r="I98" s="46"/>
      <c r="J98" s="36" t="s">
        <v>74</v>
      </c>
      <c r="K98" s="36" t="s">
        <v>64</v>
      </c>
      <c r="L98" s="37">
        <v>7043</v>
      </c>
      <c r="M98" s="38" t="s">
        <v>56</v>
      </c>
      <c r="N98" s="39"/>
      <c r="O98" s="36" t="s">
        <v>174</v>
      </c>
      <c r="P98" s="40"/>
      <c r="Q98" s="41"/>
      <c r="R98" s="42"/>
      <c r="S98" s="42"/>
      <c r="T98" s="42"/>
      <c r="U98" s="33" t="s">
        <v>47</v>
      </c>
      <c r="V98" s="43"/>
      <c r="W98" s="47" t="s">
        <v>160</v>
      </c>
    </row>
    <row r="99" spans="1:23" s="44" customFormat="1" ht="15" customHeight="1" x14ac:dyDescent="0.25">
      <c r="A99" s="207"/>
      <c r="B99" s="30"/>
      <c r="C99" s="36" t="s">
        <v>173</v>
      </c>
      <c r="D99" s="32"/>
      <c r="E99" s="33" t="s">
        <v>41</v>
      </c>
      <c r="F99" s="34">
        <v>1</v>
      </c>
      <c r="G99" s="34">
        <v>1</v>
      </c>
      <c r="H99" s="46"/>
      <c r="I99" s="46"/>
      <c r="J99" s="36" t="s">
        <v>74</v>
      </c>
      <c r="K99" s="36" t="s">
        <v>64</v>
      </c>
      <c r="L99" s="37">
        <v>7043</v>
      </c>
      <c r="M99" s="38" t="s">
        <v>56</v>
      </c>
      <c r="N99" s="39"/>
      <c r="O99" s="36" t="s">
        <v>175</v>
      </c>
      <c r="P99" s="40"/>
      <c r="Q99" s="41"/>
      <c r="R99" s="42"/>
      <c r="S99" s="42"/>
      <c r="T99" s="42"/>
      <c r="U99" s="33" t="s">
        <v>47</v>
      </c>
      <c r="V99" s="43"/>
      <c r="W99" s="47" t="s">
        <v>176</v>
      </c>
    </row>
    <row r="100" spans="1:23" s="68" customFormat="1" ht="12" x14ac:dyDescent="0.25">
      <c r="A100" s="207"/>
      <c r="B100" s="60"/>
      <c r="C100" s="36" t="s">
        <v>177</v>
      </c>
      <c r="D100" s="61"/>
      <c r="E100" s="33" t="s">
        <v>58</v>
      </c>
      <c r="F100" s="34">
        <v>1</v>
      </c>
      <c r="G100" s="34">
        <v>10</v>
      </c>
      <c r="H100" s="62"/>
      <c r="I100" s="62"/>
      <c r="J100" s="36" t="s">
        <v>178</v>
      </c>
      <c r="K100" s="36" t="s">
        <v>179</v>
      </c>
      <c r="L100" s="63" t="s">
        <v>180</v>
      </c>
      <c r="M100" s="64"/>
      <c r="N100" s="65"/>
      <c r="O100" s="36" t="s">
        <v>181</v>
      </c>
      <c r="P100" s="66"/>
      <c r="Q100" s="67"/>
      <c r="R100" s="48"/>
      <c r="S100" s="48"/>
      <c r="T100" s="48"/>
      <c r="U100" s="33" t="s">
        <v>47</v>
      </c>
      <c r="V100" s="48"/>
      <c r="W100" s="47" t="s">
        <v>182</v>
      </c>
    </row>
    <row r="101" spans="1:23" s="68" customFormat="1" ht="12" x14ac:dyDescent="0.25">
      <c r="A101" s="207"/>
      <c r="B101" s="60"/>
      <c r="C101" s="36" t="s">
        <v>183</v>
      </c>
      <c r="D101" s="61"/>
      <c r="E101" s="33" t="s">
        <v>58</v>
      </c>
      <c r="F101" s="34">
        <v>3</v>
      </c>
      <c r="G101" s="34"/>
      <c r="H101" s="62">
        <v>9</v>
      </c>
      <c r="I101" s="62"/>
      <c r="J101" s="36" t="s">
        <v>184</v>
      </c>
      <c r="K101" s="36" t="s">
        <v>179</v>
      </c>
      <c r="L101" s="63" t="s">
        <v>180</v>
      </c>
      <c r="M101" s="64"/>
      <c r="N101" s="65"/>
      <c r="O101" s="36" t="s">
        <v>185</v>
      </c>
      <c r="P101" s="66"/>
      <c r="Q101" s="67"/>
      <c r="R101" s="48"/>
      <c r="S101" s="48"/>
      <c r="T101" s="48"/>
      <c r="U101" s="33" t="s">
        <v>58</v>
      </c>
      <c r="V101" s="48"/>
      <c r="W101" s="47"/>
    </row>
    <row r="102" spans="1:23" s="44" customFormat="1" ht="15" customHeight="1" x14ac:dyDescent="0.25">
      <c r="A102" s="207"/>
      <c r="B102" s="30"/>
      <c r="C102" s="31" t="s">
        <v>186</v>
      </c>
      <c r="D102" s="32"/>
      <c r="E102" s="33"/>
      <c r="F102" s="34"/>
      <c r="G102" s="34"/>
      <c r="H102" s="46"/>
      <c r="I102" s="46"/>
      <c r="J102" s="36"/>
      <c r="K102" s="36"/>
      <c r="L102" s="37"/>
      <c r="M102" s="38"/>
      <c r="N102" s="39"/>
      <c r="O102" s="36"/>
      <c r="P102" s="40"/>
      <c r="Q102" s="41"/>
      <c r="R102" s="42"/>
      <c r="S102" s="42"/>
      <c r="T102" s="42"/>
      <c r="U102" s="33"/>
      <c r="V102" s="43"/>
      <c r="W102" s="33"/>
    </row>
    <row r="103" spans="1:23" s="44" customFormat="1" ht="15" customHeight="1" x14ac:dyDescent="0.25">
      <c r="A103" s="207"/>
      <c r="B103" s="30"/>
      <c r="C103" s="36" t="s">
        <v>187</v>
      </c>
      <c r="D103" s="32"/>
      <c r="E103" s="33" t="s">
        <v>188</v>
      </c>
      <c r="F103" s="34">
        <v>4</v>
      </c>
      <c r="G103" s="34">
        <v>40</v>
      </c>
      <c r="H103" s="46"/>
      <c r="I103" s="46"/>
      <c r="J103" s="36" t="s">
        <v>189</v>
      </c>
      <c r="K103" s="36" t="s">
        <v>179</v>
      </c>
      <c r="L103" s="37" t="s">
        <v>180</v>
      </c>
      <c r="M103" s="38"/>
      <c r="N103" s="39"/>
      <c r="O103" s="36" t="s">
        <v>190</v>
      </c>
      <c r="P103" s="40"/>
      <c r="Q103" s="41">
        <v>500</v>
      </c>
      <c r="R103" s="42"/>
      <c r="S103" s="42"/>
      <c r="T103" s="42"/>
      <c r="U103" s="33" t="s">
        <v>47</v>
      </c>
      <c r="V103" s="43"/>
      <c r="W103" s="47" t="s">
        <v>191</v>
      </c>
    </row>
    <row r="104" spans="1:23" s="44" customFormat="1" ht="15" customHeight="1" x14ac:dyDescent="0.25">
      <c r="A104" s="207"/>
      <c r="B104" s="30"/>
      <c r="C104" s="36" t="s">
        <v>187</v>
      </c>
      <c r="D104" s="32"/>
      <c r="E104" s="33" t="s">
        <v>188</v>
      </c>
      <c r="F104" s="34">
        <v>1</v>
      </c>
      <c r="G104" s="34">
        <v>1.5</v>
      </c>
      <c r="H104" s="46"/>
      <c r="I104" s="46"/>
      <c r="J104" s="36" t="s">
        <v>105</v>
      </c>
      <c r="K104" s="36" t="s">
        <v>97</v>
      </c>
      <c r="L104" s="37" t="s">
        <v>98</v>
      </c>
      <c r="M104" s="38"/>
      <c r="N104" s="39" t="s">
        <v>45</v>
      </c>
      <c r="O104" s="36" t="s">
        <v>190</v>
      </c>
      <c r="P104" s="40"/>
      <c r="Q104" s="41">
        <v>200</v>
      </c>
      <c r="R104" s="42"/>
      <c r="S104" s="42"/>
      <c r="T104" s="42"/>
      <c r="U104" s="33" t="s">
        <v>67</v>
      </c>
      <c r="V104" s="48" t="s">
        <v>45</v>
      </c>
      <c r="W104" s="47" t="s">
        <v>68</v>
      </c>
    </row>
    <row r="105" spans="1:23" s="44" customFormat="1" ht="15" customHeight="1" x14ac:dyDescent="0.25">
      <c r="A105" s="207"/>
      <c r="B105" s="30"/>
      <c r="C105" s="36" t="s">
        <v>187</v>
      </c>
      <c r="D105" s="32"/>
      <c r="E105" s="33" t="s">
        <v>188</v>
      </c>
      <c r="F105" s="34">
        <v>1</v>
      </c>
      <c r="G105" s="34">
        <v>1.5</v>
      </c>
      <c r="H105" s="46"/>
      <c r="I105" s="46"/>
      <c r="J105" s="36" t="s">
        <v>105</v>
      </c>
      <c r="K105" s="36" t="s">
        <v>97</v>
      </c>
      <c r="L105" s="37" t="s">
        <v>98</v>
      </c>
      <c r="M105" s="38"/>
      <c r="N105" s="39" t="s">
        <v>45</v>
      </c>
      <c r="O105" s="36" t="s">
        <v>190</v>
      </c>
      <c r="P105" s="40"/>
      <c r="Q105" s="41">
        <v>200</v>
      </c>
      <c r="R105" s="42"/>
      <c r="S105" s="42"/>
      <c r="T105" s="42"/>
      <c r="U105" s="33" t="s">
        <v>47</v>
      </c>
      <c r="V105" s="43"/>
      <c r="W105" s="33"/>
    </row>
    <row r="106" spans="1:23" s="44" customFormat="1" ht="15" customHeight="1" x14ac:dyDescent="0.25">
      <c r="A106" s="207"/>
      <c r="B106" s="30"/>
      <c r="C106" s="36" t="s">
        <v>187</v>
      </c>
      <c r="D106" s="32"/>
      <c r="E106" s="33" t="s">
        <v>188</v>
      </c>
      <c r="F106" s="34">
        <v>1</v>
      </c>
      <c r="G106" s="34">
        <v>1</v>
      </c>
      <c r="H106" s="46"/>
      <c r="I106" s="46"/>
      <c r="J106" s="36" t="s">
        <v>48</v>
      </c>
      <c r="K106" s="36" t="s">
        <v>97</v>
      </c>
      <c r="L106" s="37" t="s">
        <v>98</v>
      </c>
      <c r="M106" s="38"/>
      <c r="N106" s="39" t="s">
        <v>45</v>
      </c>
      <c r="O106" s="36" t="s">
        <v>96</v>
      </c>
      <c r="P106" s="40"/>
      <c r="Q106" s="41"/>
      <c r="R106" s="42"/>
      <c r="S106" s="42"/>
      <c r="T106" s="42"/>
      <c r="U106" s="33" t="s">
        <v>47</v>
      </c>
      <c r="V106" s="43"/>
      <c r="W106" s="33"/>
    </row>
    <row r="107" spans="1:23" s="44" customFormat="1" ht="15" customHeight="1" x14ac:dyDescent="0.25">
      <c r="A107" s="207"/>
      <c r="B107" s="30"/>
      <c r="C107" s="36" t="s">
        <v>187</v>
      </c>
      <c r="D107" s="32"/>
      <c r="E107" s="33" t="s">
        <v>41</v>
      </c>
      <c r="F107" s="34">
        <v>2</v>
      </c>
      <c r="G107" s="34">
        <v>2</v>
      </c>
      <c r="H107" s="46"/>
      <c r="I107" s="46"/>
      <c r="J107" s="36" t="s">
        <v>192</v>
      </c>
      <c r="K107" s="36" t="s">
        <v>193</v>
      </c>
      <c r="L107" s="37">
        <v>9006</v>
      </c>
      <c r="M107" s="38"/>
      <c r="N107" s="38"/>
      <c r="O107" s="36" t="s">
        <v>194</v>
      </c>
      <c r="P107" s="40"/>
      <c r="Q107" s="41"/>
      <c r="R107" s="42"/>
      <c r="S107" s="42"/>
      <c r="T107" s="42"/>
      <c r="U107" s="33" t="s">
        <v>47</v>
      </c>
      <c r="V107" s="43"/>
      <c r="W107" s="33"/>
    </row>
    <row r="108" spans="1:23" s="44" customFormat="1" ht="15" customHeight="1" x14ac:dyDescent="0.25">
      <c r="A108" s="207"/>
      <c r="B108" s="30"/>
      <c r="C108" s="36" t="s">
        <v>187</v>
      </c>
      <c r="D108" s="32"/>
      <c r="E108" s="33" t="s">
        <v>188</v>
      </c>
      <c r="F108" s="34">
        <v>2</v>
      </c>
      <c r="G108" s="34">
        <v>2</v>
      </c>
      <c r="H108" s="46"/>
      <c r="I108" s="46"/>
      <c r="J108" s="36" t="s">
        <v>48</v>
      </c>
      <c r="K108" s="36" t="s">
        <v>43</v>
      </c>
      <c r="L108" s="37">
        <v>9006</v>
      </c>
      <c r="M108" s="38" t="s">
        <v>44</v>
      </c>
      <c r="N108" s="39" t="s">
        <v>45</v>
      </c>
      <c r="O108" s="36" t="s">
        <v>106</v>
      </c>
      <c r="P108" s="32"/>
      <c r="Q108" s="41"/>
      <c r="R108" s="42"/>
      <c r="S108" s="42"/>
      <c r="T108" s="42"/>
      <c r="U108" s="33" t="s">
        <v>47</v>
      </c>
      <c r="V108" s="43"/>
      <c r="W108" s="33"/>
    </row>
    <row r="109" spans="1:23" s="44" customFormat="1" ht="15" customHeight="1" x14ac:dyDescent="0.25">
      <c r="A109" s="207"/>
      <c r="B109" s="30"/>
      <c r="C109" s="36" t="s">
        <v>187</v>
      </c>
      <c r="D109" s="32"/>
      <c r="E109" s="33" t="s">
        <v>188</v>
      </c>
      <c r="F109" s="34">
        <v>1</v>
      </c>
      <c r="G109" s="34">
        <v>1</v>
      </c>
      <c r="H109" s="46"/>
      <c r="I109" s="46"/>
      <c r="J109" s="36" t="s">
        <v>42</v>
      </c>
      <c r="K109" s="36" t="s">
        <v>43</v>
      </c>
      <c r="L109" s="37">
        <v>9006</v>
      </c>
      <c r="M109" s="38" t="s">
        <v>44</v>
      </c>
      <c r="N109" s="38"/>
      <c r="O109" s="36" t="s">
        <v>195</v>
      </c>
      <c r="P109" s="32"/>
      <c r="Q109" s="41"/>
      <c r="R109" s="42"/>
      <c r="S109" s="42"/>
      <c r="T109" s="42"/>
      <c r="U109" s="33" t="s">
        <v>67</v>
      </c>
      <c r="V109" s="48" t="s">
        <v>45</v>
      </c>
      <c r="W109" s="47" t="s">
        <v>68</v>
      </c>
    </row>
    <row r="110" spans="1:23" s="44" customFormat="1" ht="15" customHeight="1" x14ac:dyDescent="0.25">
      <c r="A110" s="207"/>
      <c r="B110" s="30"/>
      <c r="C110" s="36" t="s">
        <v>187</v>
      </c>
      <c r="D110" s="32"/>
      <c r="E110" s="33" t="s">
        <v>82</v>
      </c>
      <c r="F110" s="34"/>
      <c r="G110" s="34"/>
      <c r="H110" s="34">
        <v>1</v>
      </c>
      <c r="I110" s="34">
        <v>1</v>
      </c>
      <c r="J110" s="36" t="s">
        <v>196</v>
      </c>
      <c r="K110" s="36" t="s">
        <v>197</v>
      </c>
      <c r="L110" s="37">
        <v>1032</v>
      </c>
      <c r="M110" s="38" t="s">
        <v>103</v>
      </c>
      <c r="N110" s="38"/>
      <c r="O110" s="36" t="s">
        <v>198</v>
      </c>
      <c r="P110" s="32"/>
      <c r="Q110" s="41"/>
      <c r="R110" s="42"/>
      <c r="S110" s="42"/>
      <c r="T110" s="42"/>
      <c r="U110" s="33" t="s">
        <v>47</v>
      </c>
      <c r="V110" s="43"/>
      <c r="W110" s="33"/>
    </row>
    <row r="111" spans="1:23" s="44" customFormat="1" ht="15" customHeight="1" x14ac:dyDescent="0.25">
      <c r="A111" s="207"/>
      <c r="B111" s="30"/>
      <c r="C111" s="36" t="s">
        <v>187</v>
      </c>
      <c r="D111" s="32"/>
      <c r="E111" s="33" t="s">
        <v>82</v>
      </c>
      <c r="F111" s="34"/>
      <c r="G111" s="34"/>
      <c r="H111" s="34">
        <v>1</v>
      </c>
      <c r="I111" s="34">
        <v>1</v>
      </c>
      <c r="J111" s="36" t="s">
        <v>199</v>
      </c>
      <c r="K111" s="36" t="s">
        <v>197</v>
      </c>
      <c r="L111" s="37">
        <v>1032</v>
      </c>
      <c r="M111" s="38" t="s">
        <v>103</v>
      </c>
      <c r="N111" s="38"/>
      <c r="O111" s="36" t="s">
        <v>198</v>
      </c>
      <c r="P111" s="32"/>
      <c r="Q111" s="41"/>
      <c r="R111" s="42"/>
      <c r="S111" s="42"/>
      <c r="T111" s="42"/>
      <c r="U111" s="33" t="s">
        <v>47</v>
      </c>
      <c r="V111" s="43"/>
      <c r="W111" s="33"/>
    </row>
    <row r="112" spans="1:23" s="44" customFormat="1" ht="15" customHeight="1" x14ac:dyDescent="0.25">
      <c r="A112" s="207"/>
      <c r="B112" s="30"/>
      <c r="C112" s="45" t="s">
        <v>200</v>
      </c>
      <c r="D112" s="32"/>
      <c r="E112" s="33" t="s">
        <v>58</v>
      </c>
      <c r="F112" s="34">
        <v>4</v>
      </c>
      <c r="G112" s="34">
        <v>16</v>
      </c>
      <c r="H112" s="46"/>
      <c r="I112" s="46"/>
      <c r="J112" s="36" t="s">
        <v>201</v>
      </c>
      <c r="K112" s="36" t="s">
        <v>202</v>
      </c>
      <c r="L112" s="37" t="s">
        <v>203</v>
      </c>
      <c r="M112" s="38"/>
      <c r="N112" s="38"/>
      <c r="O112" s="36" t="s">
        <v>204</v>
      </c>
      <c r="P112" s="32"/>
      <c r="Q112" s="41"/>
      <c r="R112" s="42"/>
      <c r="S112" s="42"/>
      <c r="T112" s="42"/>
      <c r="U112" s="33" t="s">
        <v>47</v>
      </c>
      <c r="V112" s="43"/>
      <c r="W112" s="47" t="s">
        <v>205</v>
      </c>
    </row>
    <row r="113" spans="1:23" s="44" customFormat="1" ht="15" customHeight="1" x14ac:dyDescent="0.25">
      <c r="A113" s="207"/>
      <c r="B113" s="30"/>
      <c r="C113" s="36" t="s">
        <v>206</v>
      </c>
      <c r="D113" s="32"/>
      <c r="E113" s="33" t="s">
        <v>188</v>
      </c>
      <c r="F113" s="34">
        <v>2</v>
      </c>
      <c r="G113" s="34">
        <v>2</v>
      </c>
      <c r="H113" s="46"/>
      <c r="I113" s="46"/>
      <c r="J113" s="36" t="s">
        <v>63</v>
      </c>
      <c r="K113" s="36" t="s">
        <v>64</v>
      </c>
      <c r="L113" s="37">
        <v>9010</v>
      </c>
      <c r="M113" s="38" t="s">
        <v>103</v>
      </c>
      <c r="N113" s="38"/>
      <c r="O113" s="36" t="s">
        <v>207</v>
      </c>
      <c r="P113" s="32"/>
      <c r="Q113" s="41"/>
      <c r="R113" s="42"/>
      <c r="S113" s="42"/>
      <c r="T113" s="42"/>
      <c r="U113" s="33" t="s">
        <v>47</v>
      </c>
      <c r="V113" s="43"/>
      <c r="W113" s="47" t="s">
        <v>160</v>
      </c>
    </row>
    <row r="114" spans="1:23" s="44" customFormat="1" ht="15" customHeight="1" x14ac:dyDescent="0.25">
      <c r="A114" s="207"/>
      <c r="B114" s="30"/>
      <c r="C114" s="31" t="s">
        <v>208</v>
      </c>
      <c r="D114" s="32"/>
      <c r="E114" s="33"/>
      <c r="F114" s="34"/>
      <c r="G114" s="34"/>
      <c r="H114" s="46"/>
      <c r="I114" s="46"/>
      <c r="J114" s="36"/>
      <c r="K114" s="36"/>
      <c r="L114" s="37"/>
      <c r="M114" s="38"/>
      <c r="N114" s="38"/>
      <c r="O114" s="36"/>
      <c r="P114" s="32"/>
      <c r="Q114" s="41"/>
      <c r="R114" s="42"/>
      <c r="S114" s="42"/>
      <c r="T114" s="42"/>
      <c r="U114" s="33"/>
      <c r="V114" s="43"/>
      <c r="W114" s="33"/>
    </row>
    <row r="115" spans="1:23" s="44" customFormat="1" ht="15" customHeight="1" x14ac:dyDescent="0.25">
      <c r="A115" s="207"/>
      <c r="B115" s="30"/>
      <c r="C115" s="31" t="s">
        <v>186</v>
      </c>
      <c r="D115" s="32"/>
      <c r="E115" s="33"/>
      <c r="F115" s="34"/>
      <c r="G115" s="34"/>
      <c r="H115" s="46"/>
      <c r="I115" s="46"/>
      <c r="J115" s="36"/>
      <c r="K115" s="36"/>
      <c r="L115" s="37"/>
      <c r="M115" s="38"/>
      <c r="N115" s="38"/>
      <c r="O115" s="36"/>
      <c r="P115" s="32"/>
      <c r="Q115" s="41"/>
      <c r="R115" s="42"/>
      <c r="S115" s="42"/>
      <c r="T115" s="42"/>
      <c r="U115" s="33"/>
      <c r="V115" s="43"/>
      <c r="W115" s="33"/>
    </row>
    <row r="116" spans="1:23" s="44" customFormat="1" ht="15" customHeight="1" x14ac:dyDescent="0.25">
      <c r="A116" s="207"/>
      <c r="B116" s="30"/>
      <c r="C116" s="36" t="s">
        <v>209</v>
      </c>
      <c r="D116" s="32"/>
      <c r="E116" s="33" t="s">
        <v>188</v>
      </c>
      <c r="F116" s="34">
        <v>2</v>
      </c>
      <c r="G116" s="34">
        <v>2</v>
      </c>
      <c r="H116" s="46"/>
      <c r="I116" s="46"/>
      <c r="J116" s="36" t="s">
        <v>74</v>
      </c>
      <c r="K116" s="36" t="s">
        <v>64</v>
      </c>
      <c r="L116" s="37">
        <v>7043</v>
      </c>
      <c r="M116" s="38" t="s">
        <v>56</v>
      </c>
      <c r="N116" s="38"/>
      <c r="O116" s="36" t="s">
        <v>210</v>
      </c>
      <c r="P116" s="32"/>
      <c r="Q116" s="41"/>
      <c r="R116" s="42"/>
      <c r="S116" s="42"/>
      <c r="T116" s="42"/>
      <c r="U116" s="33" t="s">
        <v>47</v>
      </c>
      <c r="V116" s="43"/>
      <c r="W116" s="33"/>
    </row>
    <row r="117" spans="1:23" s="44" customFormat="1" ht="15" customHeight="1" x14ac:dyDescent="0.25">
      <c r="A117" s="207"/>
      <c r="B117" s="30"/>
      <c r="C117" s="36" t="s">
        <v>211</v>
      </c>
      <c r="D117" s="32"/>
      <c r="E117" s="33" t="s">
        <v>188</v>
      </c>
      <c r="F117" s="34">
        <v>1</v>
      </c>
      <c r="G117" s="34">
        <v>1</v>
      </c>
      <c r="H117" s="46"/>
      <c r="I117" s="46"/>
      <c r="J117" s="36" t="s">
        <v>63</v>
      </c>
      <c r="K117" s="36" t="s">
        <v>64</v>
      </c>
      <c r="L117" s="37">
        <v>7043</v>
      </c>
      <c r="M117" s="38" t="s">
        <v>56</v>
      </c>
      <c r="N117" s="38"/>
      <c r="O117" s="36" t="s">
        <v>212</v>
      </c>
      <c r="P117" s="32"/>
      <c r="Q117" s="41"/>
      <c r="R117" s="42"/>
      <c r="S117" s="42"/>
      <c r="T117" s="42"/>
      <c r="U117" s="33" t="s">
        <v>47</v>
      </c>
      <c r="V117" s="43"/>
      <c r="W117" s="47" t="s">
        <v>176</v>
      </c>
    </row>
    <row r="118" spans="1:23" s="44" customFormat="1" ht="15" customHeight="1" x14ac:dyDescent="0.25">
      <c r="A118" s="207"/>
      <c r="B118" s="30"/>
      <c r="C118" s="36" t="s">
        <v>213</v>
      </c>
      <c r="D118" s="32"/>
      <c r="E118" s="33" t="s">
        <v>188</v>
      </c>
      <c r="F118" s="34">
        <v>1</v>
      </c>
      <c r="G118" s="34">
        <v>1</v>
      </c>
      <c r="H118" s="46"/>
      <c r="I118" s="46"/>
      <c r="J118" s="36" t="s">
        <v>48</v>
      </c>
      <c r="K118" s="36" t="s">
        <v>43</v>
      </c>
      <c r="L118" s="37">
        <v>9006</v>
      </c>
      <c r="M118" s="38" t="s">
        <v>44</v>
      </c>
      <c r="N118" s="39" t="s">
        <v>45</v>
      </c>
      <c r="O118" s="36" t="s">
        <v>214</v>
      </c>
      <c r="P118" s="32"/>
      <c r="Q118" s="41"/>
      <c r="R118" s="42"/>
      <c r="S118" s="42"/>
      <c r="T118" s="42"/>
      <c r="U118" s="33" t="s">
        <v>67</v>
      </c>
      <c r="V118" s="48" t="s">
        <v>45</v>
      </c>
      <c r="W118" s="47" t="s">
        <v>68</v>
      </c>
    </row>
    <row r="119" spans="1:23" s="44" customFormat="1" ht="15" customHeight="1" x14ac:dyDescent="0.25">
      <c r="A119" s="207"/>
      <c r="B119" s="30"/>
      <c r="C119" s="36" t="s">
        <v>213</v>
      </c>
      <c r="D119" s="32"/>
      <c r="E119" s="33" t="s">
        <v>41</v>
      </c>
      <c r="F119" s="34">
        <v>1</v>
      </c>
      <c r="G119" s="34">
        <v>1</v>
      </c>
      <c r="H119" s="46"/>
      <c r="I119" s="46"/>
      <c r="J119" s="36" t="s">
        <v>74</v>
      </c>
      <c r="K119" s="36" t="s">
        <v>64</v>
      </c>
      <c r="L119" s="37">
        <v>7043</v>
      </c>
      <c r="M119" s="38" t="s">
        <v>56</v>
      </c>
      <c r="N119" s="38"/>
      <c r="O119" s="36" t="s">
        <v>51</v>
      </c>
      <c r="P119" s="32"/>
      <c r="Q119" s="41"/>
      <c r="R119" s="42"/>
      <c r="S119" s="42"/>
      <c r="T119" s="42"/>
      <c r="U119" s="33" t="s">
        <v>47</v>
      </c>
      <c r="V119" s="43"/>
      <c r="W119" s="33"/>
    </row>
    <row r="120" spans="1:23" s="44" customFormat="1" ht="15" customHeight="1" x14ac:dyDescent="0.25">
      <c r="A120" s="207"/>
      <c r="B120" s="30"/>
      <c r="C120" s="31" t="s">
        <v>146</v>
      </c>
      <c r="D120" s="32"/>
      <c r="E120" s="33"/>
      <c r="F120" s="34"/>
      <c r="G120" s="34"/>
      <c r="H120" s="46"/>
      <c r="I120" s="46"/>
      <c r="J120" s="36"/>
      <c r="K120" s="36"/>
      <c r="L120" s="37"/>
      <c r="M120" s="38"/>
      <c r="N120" s="38"/>
      <c r="O120" s="36"/>
      <c r="P120" s="32"/>
      <c r="Q120" s="41"/>
      <c r="R120" s="42"/>
      <c r="S120" s="42"/>
      <c r="T120" s="42"/>
      <c r="U120" s="33"/>
      <c r="V120" s="43"/>
      <c r="W120" s="33"/>
    </row>
    <row r="121" spans="1:23" s="44" customFormat="1" ht="15" customHeight="1" x14ac:dyDescent="0.25">
      <c r="A121" s="207"/>
      <c r="B121" s="30"/>
      <c r="C121" s="36" t="s">
        <v>215</v>
      </c>
      <c r="D121" s="32"/>
      <c r="E121" s="33" t="s">
        <v>41</v>
      </c>
      <c r="F121" s="34">
        <v>1</v>
      </c>
      <c r="G121" s="34">
        <v>1</v>
      </c>
      <c r="H121" s="46"/>
      <c r="I121" s="46"/>
      <c r="J121" s="36" t="s">
        <v>74</v>
      </c>
      <c r="K121" s="36" t="s">
        <v>64</v>
      </c>
      <c r="L121" s="37">
        <v>9010</v>
      </c>
      <c r="M121" s="38" t="s">
        <v>56</v>
      </c>
      <c r="N121" s="38"/>
      <c r="O121" s="36" t="s">
        <v>112</v>
      </c>
      <c r="P121" s="32"/>
      <c r="Q121" s="41"/>
      <c r="R121" s="42"/>
      <c r="S121" s="42"/>
      <c r="T121" s="42"/>
      <c r="U121" s="33" t="s">
        <v>47</v>
      </c>
      <c r="V121" s="43"/>
      <c r="W121" s="33"/>
    </row>
    <row r="122" spans="1:23" s="44" customFormat="1" ht="15" customHeight="1" x14ac:dyDescent="0.25">
      <c r="A122" s="207"/>
      <c r="B122" s="30"/>
      <c r="C122" s="36" t="s">
        <v>215</v>
      </c>
      <c r="D122" s="32"/>
      <c r="E122" s="33" t="s">
        <v>41</v>
      </c>
      <c r="F122" s="34">
        <v>1</v>
      </c>
      <c r="G122" s="34">
        <v>1</v>
      </c>
      <c r="H122" s="46"/>
      <c r="I122" s="46"/>
      <c r="J122" s="36" t="s">
        <v>151</v>
      </c>
      <c r="K122" s="36" t="s">
        <v>64</v>
      </c>
      <c r="L122" s="37">
        <v>7043</v>
      </c>
      <c r="M122" s="38" t="s">
        <v>103</v>
      </c>
      <c r="N122" s="38"/>
      <c r="O122" s="36" t="s">
        <v>216</v>
      </c>
      <c r="P122" s="32"/>
      <c r="Q122" s="41"/>
      <c r="R122" s="42"/>
      <c r="S122" s="42"/>
      <c r="T122" s="42"/>
      <c r="U122" s="33" t="s">
        <v>47</v>
      </c>
      <c r="V122" s="43"/>
      <c r="W122" s="47" t="s">
        <v>52</v>
      </c>
    </row>
    <row r="123" spans="1:23" s="44" customFormat="1" ht="15" customHeight="1" x14ac:dyDescent="0.25">
      <c r="A123" s="207"/>
      <c r="B123" s="30"/>
      <c r="C123" s="36" t="s">
        <v>215</v>
      </c>
      <c r="D123" s="32"/>
      <c r="E123" s="33" t="s">
        <v>41</v>
      </c>
      <c r="F123" s="34">
        <v>1</v>
      </c>
      <c r="G123" s="34">
        <v>1</v>
      </c>
      <c r="H123" s="46"/>
      <c r="I123" s="46"/>
      <c r="J123" s="36" t="s">
        <v>151</v>
      </c>
      <c r="K123" s="36" t="s">
        <v>64</v>
      </c>
      <c r="L123" s="37">
        <v>7043</v>
      </c>
      <c r="M123" s="38" t="s">
        <v>103</v>
      </c>
      <c r="N123" s="38"/>
      <c r="O123" s="36" t="s">
        <v>217</v>
      </c>
      <c r="P123" s="32"/>
      <c r="Q123" s="41"/>
      <c r="R123" s="42"/>
      <c r="S123" s="42"/>
      <c r="T123" s="42"/>
      <c r="U123" s="33" t="s">
        <v>67</v>
      </c>
      <c r="V123" s="48" t="s">
        <v>45</v>
      </c>
      <c r="W123" s="47" t="s">
        <v>68</v>
      </c>
    </row>
    <row r="124" spans="1:23" s="44" customFormat="1" ht="15" customHeight="1" x14ac:dyDescent="0.25">
      <c r="A124" s="207"/>
      <c r="B124" s="30"/>
      <c r="C124" s="36" t="s">
        <v>218</v>
      </c>
      <c r="D124" s="32"/>
      <c r="E124" s="33" t="s">
        <v>41</v>
      </c>
      <c r="F124" s="34">
        <v>1</v>
      </c>
      <c r="G124" s="34">
        <v>1</v>
      </c>
      <c r="H124" s="46"/>
      <c r="I124" s="46"/>
      <c r="J124" s="36" t="s">
        <v>74</v>
      </c>
      <c r="K124" s="36" t="s">
        <v>64</v>
      </c>
      <c r="L124" s="37">
        <v>9010</v>
      </c>
      <c r="M124" s="38" t="s">
        <v>56</v>
      </c>
      <c r="N124" s="38"/>
      <c r="O124" s="36" t="s">
        <v>59</v>
      </c>
      <c r="P124" s="32"/>
      <c r="Q124" s="41"/>
      <c r="R124" s="42"/>
      <c r="S124" s="42"/>
      <c r="T124" s="42"/>
      <c r="U124" s="33" t="s">
        <v>47</v>
      </c>
      <c r="V124" s="43"/>
      <c r="W124" s="47" t="s">
        <v>52</v>
      </c>
    </row>
    <row r="125" spans="1:23" s="44" customFormat="1" ht="15" customHeight="1" x14ac:dyDescent="0.25">
      <c r="A125" s="207"/>
      <c r="B125" s="30"/>
      <c r="C125" s="36" t="s">
        <v>218</v>
      </c>
      <c r="D125" s="32"/>
      <c r="E125" s="33" t="s">
        <v>41</v>
      </c>
      <c r="F125" s="34">
        <v>1</v>
      </c>
      <c r="G125" s="34">
        <v>1</v>
      </c>
      <c r="H125" s="46"/>
      <c r="I125" s="46"/>
      <c r="J125" s="36" t="s">
        <v>74</v>
      </c>
      <c r="K125" s="36" t="s">
        <v>64</v>
      </c>
      <c r="L125" s="37">
        <v>9010</v>
      </c>
      <c r="M125" s="38" t="s">
        <v>56</v>
      </c>
      <c r="N125" s="38"/>
      <c r="O125" s="36" t="s">
        <v>59</v>
      </c>
      <c r="P125" s="32"/>
      <c r="Q125" s="41"/>
      <c r="R125" s="42"/>
      <c r="S125" s="42"/>
      <c r="T125" s="42"/>
      <c r="U125" s="33" t="s">
        <v>47</v>
      </c>
      <c r="V125" s="43"/>
      <c r="W125" s="47" t="s">
        <v>52</v>
      </c>
    </row>
    <row r="126" spans="1:23" s="44" customFormat="1" ht="15" customHeight="1" x14ac:dyDescent="0.25">
      <c r="A126" s="207"/>
      <c r="B126" s="30"/>
      <c r="C126" s="36" t="s">
        <v>218</v>
      </c>
      <c r="D126" s="32"/>
      <c r="E126" s="33" t="s">
        <v>41</v>
      </c>
      <c r="F126" s="34">
        <v>1</v>
      </c>
      <c r="G126" s="34">
        <v>1</v>
      </c>
      <c r="H126" s="46"/>
      <c r="I126" s="46"/>
      <c r="J126" s="36" t="s">
        <v>151</v>
      </c>
      <c r="K126" s="36" t="s">
        <v>64</v>
      </c>
      <c r="L126" s="37">
        <v>9010</v>
      </c>
      <c r="M126" s="38" t="s">
        <v>103</v>
      </c>
      <c r="N126" s="38"/>
      <c r="O126" s="36" t="s">
        <v>216</v>
      </c>
      <c r="P126" s="32"/>
      <c r="Q126" s="41"/>
      <c r="R126" s="42"/>
      <c r="S126" s="42"/>
      <c r="T126" s="42"/>
      <c r="U126" s="33" t="s">
        <v>58</v>
      </c>
      <c r="V126" s="43"/>
      <c r="W126" s="33"/>
    </row>
    <row r="127" spans="1:23" s="44" customFormat="1" ht="15" customHeight="1" x14ac:dyDescent="0.25">
      <c r="A127" s="207"/>
      <c r="B127" s="30"/>
      <c r="C127" s="36" t="s">
        <v>218</v>
      </c>
      <c r="D127" s="32"/>
      <c r="E127" s="33" t="s">
        <v>41</v>
      </c>
      <c r="F127" s="34">
        <v>1</v>
      </c>
      <c r="G127" s="34">
        <v>1</v>
      </c>
      <c r="H127" s="46"/>
      <c r="I127" s="46"/>
      <c r="J127" s="36" t="s">
        <v>48</v>
      </c>
      <c r="K127" s="36" t="s">
        <v>43</v>
      </c>
      <c r="L127" s="37">
        <v>9010</v>
      </c>
      <c r="M127" s="38" t="s">
        <v>44</v>
      </c>
      <c r="N127" s="39" t="s">
        <v>45</v>
      </c>
      <c r="O127" s="36" t="s">
        <v>219</v>
      </c>
      <c r="P127" s="32"/>
      <c r="Q127" s="41"/>
      <c r="R127" s="42"/>
      <c r="S127" s="42"/>
      <c r="T127" s="42"/>
      <c r="U127" s="33" t="s">
        <v>67</v>
      </c>
      <c r="V127" s="43"/>
      <c r="W127" s="33"/>
    </row>
    <row r="128" spans="1:23" s="44" customFormat="1" ht="15" customHeight="1" x14ac:dyDescent="0.25">
      <c r="A128" s="207"/>
      <c r="B128" s="30"/>
      <c r="C128" s="36" t="s">
        <v>218</v>
      </c>
      <c r="D128" s="32"/>
      <c r="E128" s="33" t="s">
        <v>41</v>
      </c>
      <c r="F128" s="34">
        <v>1</v>
      </c>
      <c r="G128" s="34">
        <v>1</v>
      </c>
      <c r="H128" s="46"/>
      <c r="I128" s="46"/>
      <c r="J128" s="36" t="s">
        <v>48</v>
      </c>
      <c r="K128" s="36" t="s">
        <v>43</v>
      </c>
      <c r="L128" s="37">
        <v>9006</v>
      </c>
      <c r="M128" s="38" t="s">
        <v>44</v>
      </c>
      <c r="N128" s="39" t="s">
        <v>45</v>
      </c>
      <c r="O128" s="36" t="s">
        <v>143</v>
      </c>
      <c r="P128" s="32"/>
      <c r="Q128" s="41"/>
      <c r="R128" s="42"/>
      <c r="S128" s="42"/>
      <c r="T128" s="42"/>
      <c r="U128" s="33" t="s">
        <v>67</v>
      </c>
      <c r="V128" s="43"/>
      <c r="W128" s="33"/>
    </row>
    <row r="129" spans="1:23" s="44" customFormat="1" ht="15" customHeight="1" x14ac:dyDescent="0.25">
      <c r="A129" s="207"/>
      <c r="B129" s="30"/>
      <c r="C129" s="36" t="s">
        <v>220</v>
      </c>
      <c r="D129" s="32"/>
      <c r="E129" s="33" t="s">
        <v>41</v>
      </c>
      <c r="F129" s="34">
        <v>1</v>
      </c>
      <c r="G129" s="34">
        <v>1</v>
      </c>
      <c r="H129" s="46"/>
      <c r="I129" s="46"/>
      <c r="J129" s="36" t="s">
        <v>74</v>
      </c>
      <c r="K129" s="36" t="s">
        <v>64</v>
      </c>
      <c r="L129" s="37">
        <v>9010</v>
      </c>
      <c r="M129" s="38" t="s">
        <v>56</v>
      </c>
      <c r="N129" s="38"/>
      <c r="O129" s="36" t="s">
        <v>210</v>
      </c>
      <c r="P129" s="32"/>
      <c r="Q129" s="41"/>
      <c r="R129" s="42"/>
      <c r="S129" s="42"/>
      <c r="T129" s="42"/>
      <c r="U129" s="33" t="s">
        <v>47</v>
      </c>
      <c r="V129" s="43"/>
      <c r="W129" s="33"/>
    </row>
    <row r="130" spans="1:23" s="44" customFormat="1" ht="15" customHeight="1" x14ac:dyDescent="0.25">
      <c r="A130" s="207"/>
      <c r="B130" s="30"/>
      <c r="C130" s="36" t="s">
        <v>221</v>
      </c>
      <c r="D130" s="32"/>
      <c r="E130" s="33" t="s">
        <v>41</v>
      </c>
      <c r="F130" s="34">
        <v>1</v>
      </c>
      <c r="G130" s="34">
        <v>1</v>
      </c>
      <c r="H130" s="46"/>
      <c r="I130" s="46"/>
      <c r="J130" s="36" t="s">
        <v>48</v>
      </c>
      <c r="K130" s="36" t="s">
        <v>43</v>
      </c>
      <c r="L130" s="37">
        <v>9006</v>
      </c>
      <c r="M130" s="38" t="s">
        <v>44</v>
      </c>
      <c r="N130" s="39" t="s">
        <v>45</v>
      </c>
      <c r="O130" s="36" t="s">
        <v>137</v>
      </c>
      <c r="P130" s="32"/>
      <c r="Q130" s="41"/>
      <c r="R130" s="42"/>
      <c r="S130" s="42"/>
      <c r="T130" s="42"/>
      <c r="U130" s="33" t="s">
        <v>58</v>
      </c>
      <c r="V130" s="43"/>
      <c r="W130" s="33"/>
    </row>
    <row r="131" spans="1:23" s="44" customFormat="1" ht="15" customHeight="1" x14ac:dyDescent="0.25">
      <c r="A131" s="207"/>
      <c r="B131" s="30"/>
      <c r="C131" s="36" t="s">
        <v>222</v>
      </c>
      <c r="D131" s="32"/>
      <c r="E131" s="33" t="s">
        <v>41</v>
      </c>
      <c r="F131" s="34">
        <v>1</v>
      </c>
      <c r="G131" s="34">
        <v>1</v>
      </c>
      <c r="H131" s="46"/>
      <c r="I131" s="46"/>
      <c r="J131" s="36" t="s">
        <v>74</v>
      </c>
      <c r="K131" s="36" t="s">
        <v>64</v>
      </c>
      <c r="L131" s="37">
        <v>9010</v>
      </c>
      <c r="M131" s="38" t="s">
        <v>56</v>
      </c>
      <c r="N131" s="38"/>
      <c r="O131" s="36" t="s">
        <v>150</v>
      </c>
      <c r="P131" s="32"/>
      <c r="Q131" s="41"/>
      <c r="R131" s="42"/>
      <c r="S131" s="42"/>
      <c r="T131" s="42"/>
      <c r="U131" s="33" t="s">
        <v>47</v>
      </c>
      <c r="V131" s="43"/>
      <c r="W131" s="47" t="s">
        <v>52</v>
      </c>
    </row>
    <row r="132" spans="1:23" s="44" customFormat="1" ht="15" customHeight="1" x14ac:dyDescent="0.25">
      <c r="A132" s="207"/>
      <c r="B132" s="30"/>
      <c r="C132" s="36" t="s">
        <v>223</v>
      </c>
      <c r="D132" s="32"/>
      <c r="E132" s="33" t="s">
        <v>41</v>
      </c>
      <c r="F132" s="34">
        <v>1</v>
      </c>
      <c r="G132" s="34">
        <v>1</v>
      </c>
      <c r="H132" s="46"/>
      <c r="I132" s="46"/>
      <c r="J132" s="36" t="s">
        <v>48</v>
      </c>
      <c r="K132" s="36" t="s">
        <v>97</v>
      </c>
      <c r="L132" s="37" t="s">
        <v>98</v>
      </c>
      <c r="M132" s="38"/>
      <c r="N132" s="39" t="s">
        <v>45</v>
      </c>
      <c r="O132" s="36" t="s">
        <v>96</v>
      </c>
      <c r="P132" s="32"/>
      <c r="Q132" s="41"/>
      <c r="R132" s="42"/>
      <c r="S132" s="42"/>
      <c r="T132" s="42"/>
      <c r="U132" s="33" t="s">
        <v>58</v>
      </c>
      <c r="V132" s="43"/>
      <c r="W132" s="47"/>
    </row>
    <row r="133" spans="1:23" s="44" customFormat="1" ht="15" customHeight="1" x14ac:dyDescent="0.25">
      <c r="A133" s="207"/>
      <c r="B133" s="30"/>
      <c r="C133" s="36" t="s">
        <v>224</v>
      </c>
      <c r="D133" s="32"/>
      <c r="E133" s="33" t="s">
        <v>41</v>
      </c>
      <c r="F133" s="34">
        <v>1</v>
      </c>
      <c r="G133" s="34">
        <v>1</v>
      </c>
      <c r="H133" s="46"/>
      <c r="I133" s="46"/>
      <c r="J133" s="36" t="s">
        <v>74</v>
      </c>
      <c r="K133" s="36" t="s">
        <v>64</v>
      </c>
      <c r="L133" s="37">
        <v>9010</v>
      </c>
      <c r="M133" s="38" t="s">
        <v>56</v>
      </c>
      <c r="N133" s="38"/>
      <c r="O133" s="36" t="s">
        <v>112</v>
      </c>
      <c r="P133" s="32"/>
      <c r="Q133" s="41"/>
      <c r="R133" s="42"/>
      <c r="S133" s="42"/>
      <c r="T133" s="42"/>
      <c r="U133" s="33" t="s">
        <v>47</v>
      </c>
      <c r="V133" s="43"/>
      <c r="W133" s="33"/>
    </row>
    <row r="134" spans="1:23" s="44" customFormat="1" ht="15" customHeight="1" x14ac:dyDescent="0.25">
      <c r="A134" s="207"/>
      <c r="B134" s="30"/>
      <c r="C134" s="36" t="s">
        <v>225</v>
      </c>
      <c r="D134" s="32"/>
      <c r="E134" s="33" t="s">
        <v>41</v>
      </c>
      <c r="F134" s="34">
        <v>1</v>
      </c>
      <c r="G134" s="34">
        <v>1</v>
      </c>
      <c r="H134" s="46"/>
      <c r="I134" s="46"/>
      <c r="J134" s="36" t="s">
        <v>48</v>
      </c>
      <c r="K134" s="36" t="s">
        <v>43</v>
      </c>
      <c r="L134" s="37">
        <v>9006</v>
      </c>
      <c r="M134" s="38" t="s">
        <v>44</v>
      </c>
      <c r="N134" s="39" t="s">
        <v>45</v>
      </c>
      <c r="O134" s="36" t="s">
        <v>60</v>
      </c>
      <c r="P134" s="32"/>
      <c r="Q134" s="41"/>
      <c r="R134" s="42"/>
      <c r="S134" s="42"/>
      <c r="T134" s="42"/>
      <c r="U134" s="33" t="s">
        <v>47</v>
      </c>
      <c r="V134" s="43"/>
      <c r="W134" s="47" t="s">
        <v>52</v>
      </c>
    </row>
    <row r="135" spans="1:23" s="44" customFormat="1" ht="15" customHeight="1" x14ac:dyDescent="0.25">
      <c r="A135" s="207"/>
      <c r="B135" s="30"/>
      <c r="C135" s="36" t="s">
        <v>226</v>
      </c>
      <c r="D135" s="32"/>
      <c r="E135" s="33" t="s">
        <v>41</v>
      </c>
      <c r="F135" s="34">
        <v>1</v>
      </c>
      <c r="G135" s="34">
        <v>1</v>
      </c>
      <c r="H135" s="46"/>
      <c r="I135" s="46"/>
      <c r="J135" s="36" t="s">
        <v>48</v>
      </c>
      <c r="K135" s="36" t="s">
        <v>43</v>
      </c>
      <c r="L135" s="37">
        <v>9006</v>
      </c>
      <c r="M135" s="38" t="s">
        <v>44</v>
      </c>
      <c r="N135" s="39" t="s">
        <v>45</v>
      </c>
      <c r="O135" s="36" t="s">
        <v>69</v>
      </c>
      <c r="P135" s="32"/>
      <c r="Q135" s="41"/>
      <c r="R135" s="42"/>
      <c r="S135" s="42"/>
      <c r="T135" s="42"/>
      <c r="U135" s="33" t="s">
        <v>47</v>
      </c>
      <c r="V135" s="43"/>
      <c r="W135" s="33"/>
    </row>
    <row r="136" spans="1:23" s="44" customFormat="1" ht="15" customHeight="1" x14ac:dyDescent="0.25">
      <c r="A136" s="207"/>
      <c r="B136" s="30"/>
      <c r="C136" s="36" t="s">
        <v>227</v>
      </c>
      <c r="D136" s="32"/>
      <c r="E136" s="33" t="s">
        <v>188</v>
      </c>
      <c r="F136" s="34">
        <v>1</v>
      </c>
      <c r="G136" s="34">
        <v>1</v>
      </c>
      <c r="H136" s="46"/>
      <c r="I136" s="46"/>
      <c r="J136" s="36" t="s">
        <v>42</v>
      </c>
      <c r="K136" s="36" t="s">
        <v>43</v>
      </c>
      <c r="L136" s="37">
        <v>9006</v>
      </c>
      <c r="M136" s="38" t="s">
        <v>44</v>
      </c>
      <c r="N136" s="39" t="s">
        <v>45</v>
      </c>
      <c r="O136" s="36" t="s">
        <v>214</v>
      </c>
      <c r="P136" s="32"/>
      <c r="Q136" s="41"/>
      <c r="R136" s="42"/>
      <c r="S136" s="42"/>
      <c r="T136" s="42"/>
      <c r="U136" s="33" t="s">
        <v>47</v>
      </c>
      <c r="V136" s="43"/>
      <c r="W136" s="33"/>
    </row>
    <row r="137" spans="1:23" s="44" customFormat="1" ht="15" customHeight="1" x14ac:dyDescent="0.25">
      <c r="A137" s="207"/>
      <c r="B137" s="30"/>
      <c r="C137" s="31" t="s">
        <v>125</v>
      </c>
      <c r="D137" s="32"/>
      <c r="E137" s="33"/>
      <c r="F137" s="34"/>
      <c r="G137" s="34"/>
      <c r="H137" s="46"/>
      <c r="I137" s="46"/>
      <c r="J137" s="36"/>
      <c r="K137" s="36"/>
      <c r="L137" s="37"/>
      <c r="M137" s="38"/>
      <c r="N137" s="38"/>
      <c r="O137" s="36"/>
      <c r="P137" s="32"/>
      <c r="Q137" s="41"/>
      <c r="R137" s="42"/>
      <c r="S137" s="42"/>
      <c r="T137" s="42"/>
      <c r="U137" s="33"/>
      <c r="V137" s="43"/>
      <c r="W137" s="33"/>
    </row>
    <row r="138" spans="1:23" s="44" customFormat="1" ht="15" customHeight="1" x14ac:dyDescent="0.25">
      <c r="A138" s="207"/>
      <c r="B138" s="30"/>
      <c r="C138" s="36"/>
      <c r="D138" s="32"/>
      <c r="E138" s="33"/>
      <c r="F138" s="34"/>
      <c r="G138" s="34"/>
      <c r="H138" s="46"/>
      <c r="I138" s="46"/>
      <c r="J138" s="36"/>
      <c r="K138" s="36"/>
      <c r="L138" s="37"/>
      <c r="M138" s="38"/>
      <c r="N138" s="38"/>
      <c r="O138" s="36"/>
      <c r="P138" s="32"/>
      <c r="Q138" s="41"/>
      <c r="R138" s="42"/>
      <c r="S138" s="42"/>
      <c r="T138" s="42"/>
      <c r="U138" s="33"/>
      <c r="V138" s="43"/>
      <c r="W138" s="47" t="s">
        <v>228</v>
      </c>
    </row>
    <row r="139" spans="1:23" s="44" customFormat="1" ht="15" customHeight="1" x14ac:dyDescent="0.25">
      <c r="A139" s="207"/>
      <c r="B139" s="30"/>
      <c r="C139" s="31" t="s">
        <v>88</v>
      </c>
      <c r="D139" s="32"/>
      <c r="E139" s="33"/>
      <c r="F139" s="34"/>
      <c r="G139" s="34"/>
      <c r="H139" s="46"/>
      <c r="I139" s="46"/>
      <c r="J139" s="36"/>
      <c r="K139" s="36"/>
      <c r="L139" s="37"/>
      <c r="M139" s="38"/>
      <c r="N139" s="38"/>
      <c r="O139" s="36"/>
      <c r="P139" s="32"/>
      <c r="Q139" s="41"/>
      <c r="R139" s="42"/>
      <c r="S139" s="42"/>
      <c r="T139" s="42"/>
      <c r="U139" s="33"/>
      <c r="V139" s="43"/>
      <c r="W139" s="33"/>
    </row>
    <row r="140" spans="1:23" s="44" customFormat="1" ht="15" customHeight="1" x14ac:dyDescent="0.25">
      <c r="A140" s="207"/>
      <c r="B140" s="30"/>
      <c r="C140" s="36" t="s">
        <v>229</v>
      </c>
      <c r="D140" s="32"/>
      <c r="E140" s="33" t="s">
        <v>41</v>
      </c>
      <c r="F140" s="34">
        <v>1</v>
      </c>
      <c r="G140" s="34">
        <v>1</v>
      </c>
      <c r="H140" s="46"/>
      <c r="I140" s="46"/>
      <c r="J140" s="36" t="s">
        <v>42</v>
      </c>
      <c r="K140" s="36" t="s">
        <v>43</v>
      </c>
      <c r="L140" s="37">
        <v>9006</v>
      </c>
      <c r="M140" s="38" t="s">
        <v>44</v>
      </c>
      <c r="N140" s="39" t="s">
        <v>45</v>
      </c>
      <c r="O140" s="36" t="s">
        <v>230</v>
      </c>
      <c r="P140" s="32"/>
      <c r="Q140" s="41"/>
      <c r="R140" s="42"/>
      <c r="S140" s="42"/>
      <c r="T140" s="42"/>
      <c r="U140" s="33" t="s">
        <v>58</v>
      </c>
      <c r="V140" s="43"/>
      <c r="W140" s="33"/>
    </row>
    <row r="141" spans="1:23" s="44" customFormat="1" ht="15" customHeight="1" x14ac:dyDescent="0.25">
      <c r="A141" s="207"/>
      <c r="B141" s="30"/>
      <c r="C141" s="36" t="s">
        <v>229</v>
      </c>
      <c r="D141" s="32"/>
      <c r="E141" s="33" t="s">
        <v>41</v>
      </c>
      <c r="F141" s="34">
        <v>1</v>
      </c>
      <c r="G141" s="34">
        <v>1</v>
      </c>
      <c r="H141" s="46"/>
      <c r="I141" s="46"/>
      <c r="J141" s="36" t="s">
        <v>231</v>
      </c>
      <c r="K141" s="36" t="s">
        <v>171</v>
      </c>
      <c r="L141" s="37" t="s">
        <v>203</v>
      </c>
      <c r="M141" s="38" t="s">
        <v>103</v>
      </c>
      <c r="N141" s="38"/>
      <c r="O141" s="36" t="s">
        <v>217</v>
      </c>
      <c r="P141" s="32"/>
      <c r="Q141" s="41"/>
      <c r="R141" s="42"/>
      <c r="S141" s="42"/>
      <c r="T141" s="42"/>
      <c r="U141" s="33" t="s">
        <v>47</v>
      </c>
      <c r="V141" s="43"/>
      <c r="W141" s="47" t="s">
        <v>52</v>
      </c>
    </row>
    <row r="142" spans="1:23" s="44" customFormat="1" ht="15" customHeight="1" x14ac:dyDescent="0.25">
      <c r="A142" s="207"/>
      <c r="B142" s="30"/>
      <c r="C142" s="36" t="s">
        <v>229</v>
      </c>
      <c r="D142" s="32"/>
      <c r="E142" s="33" t="s">
        <v>41</v>
      </c>
      <c r="F142" s="34">
        <v>1</v>
      </c>
      <c r="G142" s="34">
        <v>0.5</v>
      </c>
      <c r="H142" s="46"/>
      <c r="I142" s="46"/>
      <c r="J142" s="36" t="s">
        <v>170</v>
      </c>
      <c r="K142" s="36" t="s">
        <v>171</v>
      </c>
      <c r="L142" s="37" t="s">
        <v>203</v>
      </c>
      <c r="M142" s="38" t="s">
        <v>103</v>
      </c>
      <c r="N142" s="38"/>
      <c r="O142" s="36" t="s">
        <v>69</v>
      </c>
      <c r="P142" s="32"/>
      <c r="Q142" s="41"/>
      <c r="R142" s="42"/>
      <c r="S142" s="42"/>
      <c r="T142" s="42"/>
      <c r="U142" s="33" t="s">
        <v>47</v>
      </c>
      <c r="V142" s="48" t="s">
        <v>45</v>
      </c>
      <c r="W142" s="47" t="s">
        <v>232</v>
      </c>
    </row>
    <row r="143" spans="1:23" s="44" customFormat="1" ht="15" customHeight="1" x14ac:dyDescent="0.25">
      <c r="A143" s="207"/>
      <c r="B143" s="30"/>
      <c r="C143" s="36" t="s">
        <v>233</v>
      </c>
      <c r="D143" s="32"/>
      <c r="E143" s="33" t="s">
        <v>41</v>
      </c>
      <c r="F143" s="34">
        <v>2</v>
      </c>
      <c r="G143" s="34">
        <v>2</v>
      </c>
      <c r="H143" s="46"/>
      <c r="I143" s="46"/>
      <c r="J143" s="36" t="s">
        <v>151</v>
      </c>
      <c r="K143" s="36" t="s">
        <v>64</v>
      </c>
      <c r="L143" s="37">
        <v>9010</v>
      </c>
      <c r="M143" s="38" t="s">
        <v>103</v>
      </c>
      <c r="N143" s="38"/>
      <c r="O143" s="36" t="s">
        <v>234</v>
      </c>
      <c r="P143" s="32"/>
      <c r="Q143" s="41"/>
      <c r="R143" s="42"/>
      <c r="S143" s="42"/>
      <c r="T143" s="42"/>
      <c r="U143" s="33" t="s">
        <v>47</v>
      </c>
      <c r="V143" s="43"/>
      <c r="W143" s="47"/>
    </row>
    <row r="144" spans="1:23" s="44" customFormat="1" ht="15" customHeight="1" x14ac:dyDescent="0.25">
      <c r="A144" s="207"/>
      <c r="B144" s="30"/>
      <c r="C144" s="36" t="s">
        <v>235</v>
      </c>
      <c r="D144" s="32"/>
      <c r="E144" s="33" t="s">
        <v>41</v>
      </c>
      <c r="F144" s="34">
        <v>1</v>
      </c>
      <c r="G144" s="34">
        <v>1</v>
      </c>
      <c r="H144" s="46"/>
      <c r="I144" s="46"/>
      <c r="J144" s="36" t="s">
        <v>151</v>
      </c>
      <c r="K144" s="36" t="s">
        <v>64</v>
      </c>
      <c r="L144" s="37">
        <v>9010</v>
      </c>
      <c r="M144" s="38" t="s">
        <v>103</v>
      </c>
      <c r="N144" s="38"/>
      <c r="O144" s="36" t="s">
        <v>234</v>
      </c>
      <c r="P144" s="32"/>
      <c r="Q144" s="41"/>
      <c r="R144" s="42"/>
      <c r="S144" s="42"/>
      <c r="T144" s="42"/>
      <c r="U144" s="33" t="s">
        <v>67</v>
      </c>
      <c r="V144" s="48" t="s">
        <v>45</v>
      </c>
      <c r="W144" s="47" t="s">
        <v>68</v>
      </c>
    </row>
    <row r="145" spans="1:23" s="44" customFormat="1" ht="15" customHeight="1" x14ac:dyDescent="0.25">
      <c r="A145" s="207"/>
      <c r="B145" s="30"/>
      <c r="C145" s="36" t="s">
        <v>235</v>
      </c>
      <c r="D145" s="32"/>
      <c r="E145" s="33" t="s">
        <v>41</v>
      </c>
      <c r="F145" s="34">
        <v>1</v>
      </c>
      <c r="G145" s="34">
        <v>1</v>
      </c>
      <c r="H145" s="46"/>
      <c r="I145" s="46"/>
      <c r="J145" s="36" t="s">
        <v>151</v>
      </c>
      <c r="K145" s="36" t="s">
        <v>64</v>
      </c>
      <c r="L145" s="37">
        <v>9010</v>
      </c>
      <c r="M145" s="38" t="s">
        <v>103</v>
      </c>
      <c r="N145" s="38"/>
      <c r="O145" s="36" t="s">
        <v>236</v>
      </c>
      <c r="P145" s="32"/>
      <c r="Q145" s="41"/>
      <c r="R145" s="42"/>
      <c r="S145" s="42"/>
      <c r="T145" s="42"/>
      <c r="U145" s="33" t="s">
        <v>47</v>
      </c>
      <c r="V145" s="43"/>
      <c r="W145" s="33"/>
    </row>
    <row r="146" spans="1:23" s="44" customFormat="1" ht="15" customHeight="1" x14ac:dyDescent="0.25">
      <c r="A146" s="207"/>
      <c r="B146" s="30"/>
      <c r="C146" s="36" t="s">
        <v>235</v>
      </c>
      <c r="D146" s="32"/>
      <c r="E146" s="33" t="s">
        <v>41</v>
      </c>
      <c r="F146" s="34">
        <v>1</v>
      </c>
      <c r="G146" s="34">
        <v>1</v>
      </c>
      <c r="H146" s="46"/>
      <c r="I146" s="46"/>
      <c r="J146" s="36" t="s">
        <v>237</v>
      </c>
      <c r="K146" s="36" t="s">
        <v>238</v>
      </c>
      <c r="L146" s="37" t="s">
        <v>203</v>
      </c>
      <c r="M146" s="38" t="s">
        <v>103</v>
      </c>
      <c r="N146" s="38"/>
      <c r="O146" s="36" t="s">
        <v>46</v>
      </c>
      <c r="P146" s="32"/>
      <c r="Q146" s="41"/>
      <c r="R146" s="42"/>
      <c r="S146" s="42"/>
      <c r="T146" s="42"/>
      <c r="U146" s="33" t="s">
        <v>47</v>
      </c>
      <c r="V146" s="43"/>
      <c r="W146" s="33"/>
    </row>
    <row r="147" spans="1:23" s="44" customFormat="1" ht="15" customHeight="1" x14ac:dyDescent="0.25">
      <c r="A147" s="207"/>
      <c r="B147" s="30"/>
      <c r="C147" s="36" t="s">
        <v>239</v>
      </c>
      <c r="D147" s="32"/>
      <c r="E147" s="33" t="s">
        <v>41</v>
      </c>
      <c r="F147" s="34">
        <v>1</v>
      </c>
      <c r="G147" s="34">
        <v>0.5</v>
      </c>
      <c r="H147" s="46"/>
      <c r="I147" s="46"/>
      <c r="J147" s="36" t="s">
        <v>240</v>
      </c>
      <c r="K147" s="36" t="s">
        <v>241</v>
      </c>
      <c r="L147" s="37" t="s">
        <v>203</v>
      </c>
      <c r="M147" s="38" t="s">
        <v>103</v>
      </c>
      <c r="N147" s="38"/>
      <c r="O147" s="36" t="s">
        <v>242</v>
      </c>
      <c r="P147" s="32"/>
      <c r="Q147" s="41"/>
      <c r="R147" s="42"/>
      <c r="S147" s="42"/>
      <c r="T147" s="42"/>
      <c r="U147" s="33" t="s">
        <v>47</v>
      </c>
      <c r="V147" s="43"/>
      <c r="W147" s="47" t="s">
        <v>52</v>
      </c>
    </row>
    <row r="148" spans="1:23" s="44" customFormat="1" ht="15" customHeight="1" x14ac:dyDescent="0.25">
      <c r="A148" s="207"/>
      <c r="B148" s="30"/>
      <c r="C148" s="36" t="s">
        <v>239</v>
      </c>
      <c r="D148" s="32"/>
      <c r="E148" s="33" t="s">
        <v>41</v>
      </c>
      <c r="F148" s="34">
        <v>1</v>
      </c>
      <c r="G148" s="34">
        <v>1</v>
      </c>
      <c r="H148" s="46"/>
      <c r="I148" s="46"/>
      <c r="J148" s="36" t="s">
        <v>237</v>
      </c>
      <c r="K148" s="36" t="s">
        <v>238</v>
      </c>
      <c r="L148" s="37" t="s">
        <v>203</v>
      </c>
      <c r="M148" s="38" t="s">
        <v>103</v>
      </c>
      <c r="N148" s="38"/>
      <c r="O148" s="36" t="s">
        <v>190</v>
      </c>
      <c r="P148" s="32"/>
      <c r="Q148" s="41"/>
      <c r="R148" s="42"/>
      <c r="S148" s="42"/>
      <c r="T148" s="42"/>
      <c r="U148" s="33" t="s">
        <v>47</v>
      </c>
      <c r="V148" s="43"/>
      <c r="W148" s="33"/>
    </row>
    <row r="149" spans="1:23" s="44" customFormat="1" ht="15" customHeight="1" x14ac:dyDescent="0.25">
      <c r="A149" s="207"/>
      <c r="B149" s="30"/>
      <c r="C149" s="36" t="s">
        <v>243</v>
      </c>
      <c r="D149" s="32"/>
      <c r="E149" s="33" t="s">
        <v>41</v>
      </c>
      <c r="F149" s="34">
        <v>1</v>
      </c>
      <c r="G149" s="34">
        <v>1</v>
      </c>
      <c r="H149" s="46"/>
      <c r="I149" s="46"/>
      <c r="J149" s="36" t="s">
        <v>48</v>
      </c>
      <c r="K149" s="36" t="s">
        <v>43</v>
      </c>
      <c r="L149" s="37">
        <v>9006</v>
      </c>
      <c r="M149" s="38" t="s">
        <v>44</v>
      </c>
      <c r="N149" s="39" t="s">
        <v>45</v>
      </c>
      <c r="O149" s="36" t="s">
        <v>137</v>
      </c>
      <c r="P149" s="32"/>
      <c r="Q149" s="41"/>
      <c r="R149" s="42"/>
      <c r="S149" s="42"/>
      <c r="T149" s="42"/>
      <c r="U149" s="33" t="s">
        <v>47</v>
      </c>
      <c r="V149" s="43"/>
      <c r="W149" s="47" t="s">
        <v>52</v>
      </c>
    </row>
    <row r="150" spans="1:23" s="44" customFormat="1" ht="15" customHeight="1" x14ac:dyDescent="0.25">
      <c r="A150" s="207"/>
      <c r="B150" s="30"/>
      <c r="C150" s="36" t="s">
        <v>243</v>
      </c>
      <c r="D150" s="32"/>
      <c r="E150" s="33" t="s">
        <v>41</v>
      </c>
      <c r="F150" s="34">
        <v>2</v>
      </c>
      <c r="G150" s="34">
        <v>2</v>
      </c>
      <c r="H150" s="46"/>
      <c r="I150" s="46"/>
      <c r="J150" s="36" t="s">
        <v>151</v>
      </c>
      <c r="K150" s="36" t="s">
        <v>64</v>
      </c>
      <c r="L150" s="37">
        <v>9010</v>
      </c>
      <c r="M150" s="38" t="s">
        <v>103</v>
      </c>
      <c r="N150" s="38"/>
      <c r="O150" s="36" t="s">
        <v>236</v>
      </c>
      <c r="P150" s="32"/>
      <c r="Q150" s="41"/>
      <c r="R150" s="42"/>
      <c r="S150" s="42"/>
      <c r="T150" s="42"/>
      <c r="U150" s="33" t="s">
        <v>47</v>
      </c>
      <c r="V150" s="43"/>
      <c r="W150" s="33"/>
    </row>
    <row r="151" spans="1:23" s="44" customFormat="1" ht="15" customHeight="1" x14ac:dyDescent="0.25">
      <c r="A151" s="207"/>
      <c r="B151" s="30"/>
      <c r="C151" s="36" t="s">
        <v>244</v>
      </c>
      <c r="D151" s="32"/>
      <c r="E151" s="33" t="s">
        <v>41</v>
      </c>
      <c r="F151" s="34">
        <v>1</v>
      </c>
      <c r="G151" s="34">
        <v>1</v>
      </c>
      <c r="H151" s="46"/>
      <c r="I151" s="46"/>
      <c r="J151" s="36" t="s">
        <v>151</v>
      </c>
      <c r="K151" s="36" t="s">
        <v>64</v>
      </c>
      <c r="L151" s="37">
        <v>9010</v>
      </c>
      <c r="M151" s="38" t="s">
        <v>103</v>
      </c>
      <c r="N151" s="38"/>
      <c r="O151" s="36" t="s">
        <v>236</v>
      </c>
      <c r="P151" s="32"/>
      <c r="Q151" s="41"/>
      <c r="R151" s="42"/>
      <c r="S151" s="42"/>
      <c r="T151" s="42"/>
      <c r="U151" s="33" t="s">
        <v>47</v>
      </c>
      <c r="V151" s="43"/>
      <c r="W151" s="47" t="s">
        <v>52</v>
      </c>
    </row>
    <row r="152" spans="1:23" s="44" customFormat="1" ht="15" customHeight="1" x14ac:dyDescent="0.25">
      <c r="A152" s="207"/>
      <c r="B152" s="30"/>
      <c r="C152" s="36" t="s">
        <v>244</v>
      </c>
      <c r="D152" s="32"/>
      <c r="E152" s="33" t="s">
        <v>41</v>
      </c>
      <c r="F152" s="34">
        <v>1</v>
      </c>
      <c r="G152" s="34">
        <v>1</v>
      </c>
      <c r="H152" s="46"/>
      <c r="I152" s="46"/>
      <c r="J152" s="36" t="s">
        <v>237</v>
      </c>
      <c r="K152" s="36" t="s">
        <v>238</v>
      </c>
      <c r="L152" s="37" t="s">
        <v>203</v>
      </c>
      <c r="M152" s="38" t="s">
        <v>103</v>
      </c>
      <c r="N152" s="38"/>
      <c r="O152" s="36" t="s">
        <v>60</v>
      </c>
      <c r="P152" s="32"/>
      <c r="Q152" s="41"/>
      <c r="R152" s="42"/>
      <c r="S152" s="42"/>
      <c r="T152" s="42"/>
      <c r="U152" s="33" t="s">
        <v>47</v>
      </c>
      <c r="V152" s="43"/>
      <c r="W152" s="47" t="s">
        <v>52</v>
      </c>
    </row>
    <row r="153" spans="1:23" s="44" customFormat="1" ht="15" customHeight="1" x14ac:dyDescent="0.25">
      <c r="A153" s="207"/>
      <c r="B153" s="30"/>
      <c r="C153" s="36" t="s">
        <v>245</v>
      </c>
      <c r="D153" s="32"/>
      <c r="E153" s="33" t="s">
        <v>41</v>
      </c>
      <c r="F153" s="34">
        <v>1</v>
      </c>
      <c r="G153" s="34">
        <v>1</v>
      </c>
      <c r="H153" s="46"/>
      <c r="I153" s="46"/>
      <c r="J153" s="36" t="s">
        <v>237</v>
      </c>
      <c r="K153" s="36" t="s">
        <v>238</v>
      </c>
      <c r="L153" s="37" t="s">
        <v>203</v>
      </c>
      <c r="M153" s="38" t="s">
        <v>103</v>
      </c>
      <c r="N153" s="38"/>
      <c r="O153" s="36" t="s">
        <v>246</v>
      </c>
      <c r="P153" s="32"/>
      <c r="Q153" s="41"/>
      <c r="R153" s="42"/>
      <c r="S153" s="42"/>
      <c r="T153" s="42"/>
      <c r="U153" s="33" t="s">
        <v>47</v>
      </c>
      <c r="V153" s="43"/>
      <c r="W153" s="47" t="s">
        <v>52</v>
      </c>
    </row>
    <row r="154" spans="1:23" s="44" customFormat="1" ht="15" customHeight="1" x14ac:dyDescent="0.25">
      <c r="A154" s="207"/>
      <c r="B154" s="30"/>
      <c r="C154" s="36" t="s">
        <v>245</v>
      </c>
      <c r="D154" s="32"/>
      <c r="E154" s="33" t="s">
        <v>41</v>
      </c>
      <c r="F154" s="34">
        <v>1</v>
      </c>
      <c r="G154" s="34">
        <v>1</v>
      </c>
      <c r="H154" s="46"/>
      <c r="I154" s="46"/>
      <c r="J154" s="36" t="s">
        <v>151</v>
      </c>
      <c r="K154" s="36" t="s">
        <v>64</v>
      </c>
      <c r="L154" s="37">
        <v>9010</v>
      </c>
      <c r="M154" s="38" t="s">
        <v>103</v>
      </c>
      <c r="N154" s="38"/>
      <c r="O154" s="36" t="s">
        <v>234</v>
      </c>
      <c r="P154" s="32"/>
      <c r="Q154" s="41"/>
      <c r="R154" s="42"/>
      <c r="S154" s="42"/>
      <c r="T154" s="42"/>
      <c r="U154" s="33" t="s">
        <v>67</v>
      </c>
      <c r="V154" s="48" t="s">
        <v>45</v>
      </c>
      <c r="W154" s="47" t="s">
        <v>68</v>
      </c>
    </row>
    <row r="155" spans="1:23" s="44" customFormat="1" ht="15" customHeight="1" x14ac:dyDescent="0.25">
      <c r="A155" s="207"/>
      <c r="B155" s="30"/>
      <c r="C155" s="36" t="s">
        <v>247</v>
      </c>
      <c r="D155" s="32"/>
      <c r="E155" s="33" t="s">
        <v>41</v>
      </c>
      <c r="F155" s="34">
        <v>1</v>
      </c>
      <c r="G155" s="34">
        <v>1</v>
      </c>
      <c r="H155" s="46"/>
      <c r="I155" s="46"/>
      <c r="J155" s="36" t="s">
        <v>237</v>
      </c>
      <c r="K155" s="36" t="s">
        <v>238</v>
      </c>
      <c r="L155" s="37" t="s">
        <v>203</v>
      </c>
      <c r="M155" s="38" t="s">
        <v>103</v>
      </c>
      <c r="N155" s="38"/>
      <c r="O155" s="36" t="s">
        <v>62</v>
      </c>
      <c r="P155" s="32"/>
      <c r="Q155" s="41"/>
      <c r="R155" s="42"/>
      <c r="S155" s="42"/>
      <c r="T155" s="42"/>
      <c r="U155" s="33" t="s">
        <v>47</v>
      </c>
      <c r="V155" s="43"/>
      <c r="W155" s="47"/>
    </row>
    <row r="156" spans="1:23" s="44" customFormat="1" ht="15" customHeight="1" x14ac:dyDescent="0.25">
      <c r="A156" s="207"/>
      <c r="B156" s="30"/>
      <c r="C156" s="36" t="s">
        <v>247</v>
      </c>
      <c r="D156" s="32"/>
      <c r="E156" s="33" t="s">
        <v>41</v>
      </c>
      <c r="F156" s="34">
        <v>1</v>
      </c>
      <c r="G156" s="34">
        <v>1</v>
      </c>
      <c r="H156" s="46"/>
      <c r="I156" s="46"/>
      <c r="J156" s="36" t="s">
        <v>237</v>
      </c>
      <c r="K156" s="36" t="s">
        <v>238</v>
      </c>
      <c r="L156" s="37" t="s">
        <v>203</v>
      </c>
      <c r="M156" s="38" t="s">
        <v>103</v>
      </c>
      <c r="N156" s="38"/>
      <c r="O156" s="36" t="s">
        <v>94</v>
      </c>
      <c r="P156" s="32"/>
      <c r="Q156" s="41"/>
      <c r="R156" s="42"/>
      <c r="S156" s="42"/>
      <c r="T156" s="42"/>
      <c r="U156" s="33" t="s">
        <v>47</v>
      </c>
      <c r="V156" s="43"/>
      <c r="W156" s="47" t="s">
        <v>248</v>
      </c>
    </row>
    <row r="157" spans="1:23" s="44" customFormat="1" ht="15" customHeight="1" x14ac:dyDescent="0.25">
      <c r="A157" s="207"/>
      <c r="B157" s="30"/>
      <c r="C157" s="36" t="s">
        <v>247</v>
      </c>
      <c r="D157" s="32"/>
      <c r="E157" s="33" t="s">
        <v>41</v>
      </c>
      <c r="F157" s="34">
        <v>1</v>
      </c>
      <c r="G157" s="34">
        <v>1</v>
      </c>
      <c r="H157" s="46"/>
      <c r="I157" s="46"/>
      <c r="J157" s="36" t="s">
        <v>231</v>
      </c>
      <c r="K157" s="36" t="s">
        <v>171</v>
      </c>
      <c r="L157" s="37" t="s">
        <v>203</v>
      </c>
      <c r="M157" s="38" t="s">
        <v>103</v>
      </c>
      <c r="N157" s="38"/>
      <c r="O157" s="36" t="s">
        <v>249</v>
      </c>
      <c r="P157" s="32"/>
      <c r="Q157" s="41"/>
      <c r="R157" s="42"/>
      <c r="S157" s="42"/>
      <c r="T157" s="42"/>
      <c r="U157" s="33" t="s">
        <v>67</v>
      </c>
      <c r="V157" s="48" t="s">
        <v>45</v>
      </c>
      <c r="W157" s="47" t="s">
        <v>68</v>
      </c>
    </row>
    <row r="158" spans="1:23" s="44" customFormat="1" ht="15" customHeight="1" x14ac:dyDescent="0.25">
      <c r="A158" s="207"/>
      <c r="B158" s="30"/>
      <c r="C158" s="36" t="s">
        <v>247</v>
      </c>
      <c r="D158" s="32"/>
      <c r="E158" s="33" t="s">
        <v>41</v>
      </c>
      <c r="F158" s="34">
        <v>1</v>
      </c>
      <c r="G158" s="34">
        <v>1</v>
      </c>
      <c r="H158" s="46"/>
      <c r="I158" s="46"/>
      <c r="J158" s="36" t="s">
        <v>231</v>
      </c>
      <c r="K158" s="36" t="s">
        <v>171</v>
      </c>
      <c r="L158" s="37" t="s">
        <v>203</v>
      </c>
      <c r="M158" s="38" t="s">
        <v>103</v>
      </c>
      <c r="N158" s="38"/>
      <c r="O158" s="36" t="s">
        <v>249</v>
      </c>
      <c r="P158" s="32"/>
      <c r="Q158" s="41"/>
      <c r="R158" s="42"/>
      <c r="S158" s="42"/>
      <c r="T158" s="42"/>
      <c r="U158" s="33" t="s">
        <v>47</v>
      </c>
      <c r="V158" s="43"/>
      <c r="W158" s="47"/>
    </row>
    <row r="159" spans="1:23" s="44" customFormat="1" ht="15" customHeight="1" x14ac:dyDescent="0.25">
      <c r="A159" s="207"/>
      <c r="B159" s="30"/>
      <c r="C159" s="36" t="s">
        <v>247</v>
      </c>
      <c r="D159" s="32"/>
      <c r="E159" s="33" t="s">
        <v>41</v>
      </c>
      <c r="F159" s="34">
        <v>1</v>
      </c>
      <c r="G159" s="34">
        <v>1</v>
      </c>
      <c r="H159" s="46"/>
      <c r="I159" s="46"/>
      <c r="J159" s="36" t="s">
        <v>237</v>
      </c>
      <c r="K159" s="36" t="s">
        <v>238</v>
      </c>
      <c r="L159" s="37" t="s">
        <v>203</v>
      </c>
      <c r="M159" s="38" t="s">
        <v>103</v>
      </c>
      <c r="N159" s="38"/>
      <c r="O159" s="36" t="s">
        <v>190</v>
      </c>
      <c r="P159" s="32"/>
      <c r="Q159" s="41"/>
      <c r="R159" s="42"/>
      <c r="S159" s="42"/>
      <c r="T159" s="42"/>
      <c r="U159" s="33" t="s">
        <v>58</v>
      </c>
      <c r="V159" s="43"/>
      <c r="W159" s="47"/>
    </row>
    <row r="160" spans="1:23" s="44" customFormat="1" ht="15" customHeight="1" x14ac:dyDescent="0.25">
      <c r="A160" s="207"/>
      <c r="B160" s="30"/>
      <c r="C160" s="36" t="s">
        <v>247</v>
      </c>
      <c r="D160" s="32"/>
      <c r="E160" s="33" t="s">
        <v>41</v>
      </c>
      <c r="F160" s="34">
        <v>1</v>
      </c>
      <c r="G160" s="34">
        <v>1</v>
      </c>
      <c r="H160" s="46"/>
      <c r="I160" s="46"/>
      <c r="J160" s="36" t="s">
        <v>237</v>
      </c>
      <c r="K160" s="36" t="s">
        <v>238</v>
      </c>
      <c r="L160" s="37" t="s">
        <v>203</v>
      </c>
      <c r="M160" s="38" t="s">
        <v>103</v>
      </c>
      <c r="N160" s="38"/>
      <c r="O160" s="36" t="s">
        <v>137</v>
      </c>
      <c r="P160" s="32"/>
      <c r="Q160" s="41"/>
      <c r="R160" s="42"/>
      <c r="S160" s="42"/>
      <c r="T160" s="42"/>
      <c r="U160" s="33" t="s">
        <v>47</v>
      </c>
      <c r="V160" s="43"/>
      <c r="W160" s="47"/>
    </row>
    <row r="161" spans="1:58" s="44" customFormat="1" ht="15" customHeight="1" x14ac:dyDescent="0.25">
      <c r="A161" s="207"/>
      <c r="B161" s="30"/>
      <c r="C161" s="36" t="s">
        <v>250</v>
      </c>
      <c r="D161" s="32"/>
      <c r="E161" s="33" t="s">
        <v>41</v>
      </c>
      <c r="F161" s="34">
        <v>3</v>
      </c>
      <c r="G161" s="34">
        <v>3</v>
      </c>
      <c r="H161" s="46"/>
      <c r="I161" s="46"/>
      <c r="J161" s="36" t="s">
        <v>151</v>
      </c>
      <c r="K161" s="36" t="s">
        <v>64</v>
      </c>
      <c r="L161" s="37">
        <v>9010</v>
      </c>
      <c r="M161" s="38" t="s">
        <v>103</v>
      </c>
      <c r="N161" s="38"/>
      <c r="O161" s="36" t="s">
        <v>234</v>
      </c>
      <c r="P161" s="32"/>
      <c r="Q161" s="41"/>
      <c r="R161" s="42"/>
      <c r="S161" s="42"/>
      <c r="T161" s="42"/>
      <c r="U161" s="33" t="s">
        <v>47</v>
      </c>
      <c r="V161" s="43"/>
      <c r="W161" s="47" t="s">
        <v>52</v>
      </c>
    </row>
    <row r="162" spans="1:58" s="44" customFormat="1" ht="15" customHeight="1" x14ac:dyDescent="0.25">
      <c r="A162" s="207"/>
      <c r="B162" s="30"/>
      <c r="C162" s="36" t="s">
        <v>250</v>
      </c>
      <c r="D162" s="32"/>
      <c r="E162" s="33" t="s">
        <v>41</v>
      </c>
      <c r="F162" s="34">
        <v>1</v>
      </c>
      <c r="G162" s="34">
        <v>1</v>
      </c>
      <c r="H162" s="46"/>
      <c r="I162" s="46"/>
      <c r="J162" s="36" t="s">
        <v>151</v>
      </c>
      <c r="K162" s="36" t="s">
        <v>64</v>
      </c>
      <c r="L162" s="37">
        <v>9010</v>
      </c>
      <c r="M162" s="38" t="s">
        <v>103</v>
      </c>
      <c r="N162" s="38"/>
      <c r="O162" s="36" t="s">
        <v>236</v>
      </c>
      <c r="P162" s="32"/>
      <c r="Q162" s="41"/>
      <c r="R162" s="42"/>
      <c r="S162" s="42"/>
      <c r="T162" s="42"/>
      <c r="U162" s="33" t="s">
        <v>47</v>
      </c>
      <c r="V162" s="43"/>
      <c r="W162" s="47" t="s">
        <v>52</v>
      </c>
    </row>
    <row r="163" spans="1:58" s="44" customFormat="1" ht="15" customHeight="1" x14ac:dyDescent="0.25">
      <c r="A163" s="207"/>
      <c r="B163" s="30"/>
      <c r="C163" s="36" t="s">
        <v>250</v>
      </c>
      <c r="D163" s="32"/>
      <c r="E163" s="33" t="s">
        <v>41</v>
      </c>
      <c r="F163" s="34">
        <v>1</v>
      </c>
      <c r="G163" s="34">
        <v>1</v>
      </c>
      <c r="H163" s="46"/>
      <c r="I163" s="46"/>
      <c r="J163" s="36" t="s">
        <v>48</v>
      </c>
      <c r="K163" s="36" t="s">
        <v>43</v>
      </c>
      <c r="L163" s="37">
        <v>9006</v>
      </c>
      <c r="M163" s="38" t="s">
        <v>44</v>
      </c>
      <c r="N163" s="39" t="s">
        <v>45</v>
      </c>
      <c r="O163" s="36" t="s">
        <v>219</v>
      </c>
      <c r="P163" s="32"/>
      <c r="Q163" s="41"/>
      <c r="R163" s="42"/>
      <c r="S163" s="42"/>
      <c r="T163" s="42"/>
      <c r="U163" s="33" t="s">
        <v>47</v>
      </c>
      <c r="V163" s="43"/>
      <c r="W163" s="47" t="s">
        <v>251</v>
      </c>
    </row>
    <row r="164" spans="1:58" s="44" customFormat="1" ht="15" customHeight="1" x14ac:dyDescent="0.25">
      <c r="A164" s="207"/>
      <c r="B164" s="30"/>
      <c r="C164" s="31" t="s">
        <v>39</v>
      </c>
      <c r="D164" s="32"/>
      <c r="E164" s="33"/>
      <c r="F164" s="34"/>
      <c r="G164" s="34"/>
      <c r="H164" s="46"/>
      <c r="I164" s="46"/>
      <c r="J164" s="36"/>
      <c r="K164" s="36"/>
      <c r="L164" s="37"/>
      <c r="M164" s="38"/>
      <c r="N164" s="38"/>
      <c r="O164" s="36"/>
      <c r="P164" s="32"/>
      <c r="Q164" s="41"/>
      <c r="R164" s="42"/>
      <c r="S164" s="42"/>
      <c r="T164" s="42"/>
      <c r="U164" s="33"/>
      <c r="V164" s="43"/>
      <c r="W164" s="47"/>
    </row>
    <row r="165" spans="1:58" s="59" customFormat="1" ht="15" customHeight="1" x14ac:dyDescent="0.25">
      <c r="A165" s="207"/>
      <c r="B165" s="41"/>
      <c r="C165" s="49" t="s">
        <v>252</v>
      </c>
      <c r="D165" s="50"/>
      <c r="E165" s="51" t="s">
        <v>41</v>
      </c>
      <c r="F165" s="52">
        <v>2</v>
      </c>
      <c r="G165" s="52">
        <v>6</v>
      </c>
      <c r="H165" s="53"/>
      <c r="I165" s="53"/>
      <c r="J165" s="49" t="s">
        <v>101</v>
      </c>
      <c r="K165" s="49" t="s">
        <v>102</v>
      </c>
      <c r="L165" s="54">
        <v>7043</v>
      </c>
      <c r="M165" s="55" t="s">
        <v>56</v>
      </c>
      <c r="N165" s="55"/>
      <c r="O165" s="49" t="s">
        <v>72</v>
      </c>
      <c r="P165" s="50"/>
      <c r="Q165" s="41"/>
      <c r="R165" s="42"/>
      <c r="S165" s="42"/>
      <c r="T165" s="42"/>
      <c r="U165" s="51" t="s">
        <v>47</v>
      </c>
      <c r="V165" s="43"/>
      <c r="W165" s="58" t="s">
        <v>132</v>
      </c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  <c r="BA165" s="44"/>
      <c r="BB165" s="44"/>
      <c r="BC165" s="44"/>
      <c r="BD165" s="44"/>
      <c r="BE165" s="44"/>
      <c r="BF165" s="44"/>
    </row>
    <row r="166" spans="1:58" s="44" customFormat="1" ht="15" customHeight="1" x14ac:dyDescent="0.3">
      <c r="A166" s="207"/>
      <c r="B166" s="30"/>
      <c r="C166" s="36" t="s">
        <v>252</v>
      </c>
      <c r="D166" s="32"/>
      <c r="E166" s="33" t="s">
        <v>41</v>
      </c>
      <c r="F166" s="34">
        <v>1</v>
      </c>
      <c r="G166" s="34">
        <v>1</v>
      </c>
      <c r="H166" s="46"/>
      <c r="I166" s="46"/>
      <c r="J166" s="36" t="s">
        <v>253</v>
      </c>
      <c r="K166" s="36" t="s">
        <v>64</v>
      </c>
      <c r="L166" s="37">
        <v>7043</v>
      </c>
      <c r="M166" s="38" t="s">
        <v>56</v>
      </c>
      <c r="N166" s="38"/>
      <c r="O166" s="36" t="s">
        <v>230</v>
      </c>
      <c r="P166" s="32"/>
      <c r="Q166" s="41"/>
      <c r="R166" s="42"/>
      <c r="S166" s="42"/>
      <c r="T166" s="42"/>
      <c r="U166" s="33" t="s">
        <v>47</v>
      </c>
      <c r="V166" s="43"/>
      <c r="W166" s="47"/>
      <c r="AD166"/>
    </row>
    <row r="167" spans="1:58" s="44" customFormat="1" ht="15" customHeight="1" x14ac:dyDescent="0.3">
      <c r="A167" s="207"/>
      <c r="B167" s="30"/>
      <c r="C167" s="36" t="s">
        <v>252</v>
      </c>
      <c r="D167" s="32"/>
      <c r="E167" s="33" t="s">
        <v>82</v>
      </c>
      <c r="F167" s="34"/>
      <c r="G167" s="34"/>
      <c r="H167" s="46">
        <v>4</v>
      </c>
      <c r="I167" s="46">
        <v>4</v>
      </c>
      <c r="J167" s="36" t="s">
        <v>254</v>
      </c>
      <c r="K167" s="36" t="s">
        <v>255</v>
      </c>
      <c r="L167" s="37" t="s">
        <v>256</v>
      </c>
      <c r="M167" s="38"/>
      <c r="N167" s="38"/>
      <c r="O167" s="36" t="s">
        <v>257</v>
      </c>
      <c r="P167" s="32"/>
      <c r="Q167" s="41"/>
      <c r="R167" s="42"/>
      <c r="S167" s="42"/>
      <c r="T167" s="42"/>
      <c r="U167" s="33" t="s">
        <v>47</v>
      </c>
      <c r="V167" s="43"/>
      <c r="W167" s="47"/>
      <c r="X167"/>
    </row>
    <row r="168" spans="1:58" s="44" customFormat="1" ht="15" customHeight="1" x14ac:dyDescent="0.25">
      <c r="A168" s="207"/>
      <c r="B168" s="30"/>
      <c r="C168" s="36" t="s">
        <v>252</v>
      </c>
      <c r="D168" s="32"/>
      <c r="E168" s="33" t="s">
        <v>82</v>
      </c>
      <c r="F168" s="34"/>
      <c r="G168" s="34"/>
      <c r="H168" s="46">
        <v>4</v>
      </c>
      <c r="I168" s="46">
        <v>4</v>
      </c>
      <c r="J168" s="36" t="s">
        <v>258</v>
      </c>
      <c r="K168" s="36" t="s">
        <v>179</v>
      </c>
      <c r="L168" s="37" t="s">
        <v>259</v>
      </c>
      <c r="M168" s="38"/>
      <c r="N168" s="38"/>
      <c r="O168" s="36" t="s">
        <v>257</v>
      </c>
      <c r="P168" s="32"/>
      <c r="Q168" s="41"/>
      <c r="R168" s="42"/>
      <c r="S168" s="42"/>
      <c r="T168" s="42"/>
      <c r="U168" s="33" t="s">
        <v>47</v>
      </c>
      <c r="V168" s="43"/>
      <c r="W168" s="47"/>
    </row>
    <row r="169" spans="1:58" s="44" customFormat="1" ht="15" customHeight="1" x14ac:dyDescent="0.25">
      <c r="A169" s="207"/>
      <c r="B169" s="30"/>
      <c r="C169" s="36" t="s">
        <v>252</v>
      </c>
      <c r="D169" s="32"/>
      <c r="E169" s="33" t="s">
        <v>41</v>
      </c>
      <c r="F169" s="34">
        <v>2</v>
      </c>
      <c r="G169" s="34">
        <v>2</v>
      </c>
      <c r="H169" s="46"/>
      <c r="I169" s="46"/>
      <c r="J169" s="36" t="s">
        <v>253</v>
      </c>
      <c r="K169" s="36" t="s">
        <v>64</v>
      </c>
      <c r="L169" s="37">
        <v>7043</v>
      </c>
      <c r="M169" s="38" t="s">
        <v>56</v>
      </c>
      <c r="N169" s="38"/>
      <c r="O169" s="36" t="s">
        <v>260</v>
      </c>
      <c r="P169" s="32"/>
      <c r="Q169" s="41"/>
      <c r="R169" s="42"/>
      <c r="S169" s="42"/>
      <c r="T169" s="42"/>
      <c r="U169" s="33" t="s">
        <v>47</v>
      </c>
      <c r="V169" s="43"/>
      <c r="W169" s="33"/>
    </row>
    <row r="170" spans="1:58" s="44" customFormat="1" ht="15" customHeight="1" x14ac:dyDescent="0.25">
      <c r="A170" s="207"/>
      <c r="B170" s="30"/>
      <c r="C170" s="36" t="s">
        <v>252</v>
      </c>
      <c r="D170" s="32"/>
      <c r="E170" s="33" t="s">
        <v>41</v>
      </c>
      <c r="F170" s="34">
        <v>4</v>
      </c>
      <c r="G170" s="34">
        <v>4</v>
      </c>
      <c r="H170" s="46"/>
      <c r="I170" s="46"/>
      <c r="J170" s="36" t="s">
        <v>253</v>
      </c>
      <c r="K170" s="36" t="s">
        <v>64</v>
      </c>
      <c r="L170" s="37">
        <v>7043</v>
      </c>
      <c r="M170" s="38" t="s">
        <v>56</v>
      </c>
      <c r="N170" s="38"/>
      <c r="O170" s="36" t="s">
        <v>92</v>
      </c>
      <c r="P170" s="32"/>
      <c r="Q170" s="41"/>
      <c r="R170" s="42"/>
      <c r="S170" s="42"/>
      <c r="T170" s="42"/>
      <c r="U170" s="33" t="s">
        <v>47</v>
      </c>
      <c r="V170" s="43"/>
      <c r="W170" s="33"/>
    </row>
    <row r="171" spans="1:58" s="44" customFormat="1" ht="15" customHeight="1" x14ac:dyDescent="0.25">
      <c r="A171" s="207"/>
      <c r="B171" s="30"/>
      <c r="C171" s="36" t="s">
        <v>252</v>
      </c>
      <c r="D171" s="32"/>
      <c r="E171" s="33" t="s">
        <v>41</v>
      </c>
      <c r="F171" s="34">
        <v>1</v>
      </c>
      <c r="G171" s="34">
        <v>1</v>
      </c>
      <c r="H171" s="46"/>
      <c r="I171" s="46"/>
      <c r="J171" s="36" t="s">
        <v>253</v>
      </c>
      <c r="K171" s="36" t="s">
        <v>64</v>
      </c>
      <c r="L171" s="37">
        <v>7043</v>
      </c>
      <c r="M171" s="38" t="s">
        <v>56</v>
      </c>
      <c r="N171" s="38"/>
      <c r="O171" s="36" t="s">
        <v>261</v>
      </c>
      <c r="P171" s="32"/>
      <c r="Q171" s="41"/>
      <c r="R171" s="42"/>
      <c r="S171" s="42"/>
      <c r="T171" s="42"/>
      <c r="U171" s="33" t="s">
        <v>47</v>
      </c>
      <c r="V171" s="43"/>
      <c r="W171" s="33"/>
    </row>
    <row r="172" spans="1:58" s="44" customFormat="1" ht="15" customHeight="1" x14ac:dyDescent="0.25">
      <c r="A172" s="207"/>
      <c r="B172" s="30"/>
      <c r="C172" s="36" t="s">
        <v>252</v>
      </c>
      <c r="D172" s="32"/>
      <c r="E172" s="33" t="s">
        <v>41</v>
      </c>
      <c r="F172" s="34">
        <v>1</v>
      </c>
      <c r="G172" s="34">
        <v>1</v>
      </c>
      <c r="H172" s="46"/>
      <c r="I172" s="46"/>
      <c r="J172" s="36" t="s">
        <v>253</v>
      </c>
      <c r="K172" s="36" t="s">
        <v>64</v>
      </c>
      <c r="L172" s="37">
        <v>7043</v>
      </c>
      <c r="M172" s="38" t="s">
        <v>56</v>
      </c>
      <c r="N172" s="38"/>
      <c r="O172" s="36" t="s">
        <v>62</v>
      </c>
      <c r="P172" s="32"/>
      <c r="Q172" s="41"/>
      <c r="R172" s="42"/>
      <c r="S172" s="42"/>
      <c r="T172" s="42"/>
      <c r="U172" s="33" t="s">
        <v>47</v>
      </c>
      <c r="V172" s="43"/>
      <c r="W172" s="33"/>
    </row>
    <row r="173" spans="1:58" s="44" customFormat="1" ht="15" customHeight="1" x14ac:dyDescent="0.25">
      <c r="A173" s="207"/>
      <c r="B173" s="30"/>
      <c r="C173" s="36" t="s">
        <v>252</v>
      </c>
      <c r="D173" s="32"/>
      <c r="E173" s="33" t="s">
        <v>41</v>
      </c>
      <c r="F173" s="34">
        <v>1</v>
      </c>
      <c r="G173" s="34">
        <v>1</v>
      </c>
      <c r="H173" s="46"/>
      <c r="I173" s="46"/>
      <c r="J173" s="36" t="s">
        <v>262</v>
      </c>
      <c r="K173" s="36" t="s">
        <v>263</v>
      </c>
      <c r="L173" s="37">
        <v>7043</v>
      </c>
      <c r="M173" s="38" t="s">
        <v>103</v>
      </c>
      <c r="N173" s="38"/>
      <c r="O173" s="36" t="s">
        <v>264</v>
      </c>
      <c r="P173" s="32"/>
      <c r="Q173" s="41"/>
      <c r="R173" s="42"/>
      <c r="S173" s="42"/>
      <c r="T173" s="42"/>
      <c r="U173" s="33" t="s">
        <v>47</v>
      </c>
      <c r="V173" s="43"/>
      <c r="W173" s="47" t="s">
        <v>265</v>
      </c>
    </row>
    <row r="174" spans="1:58" s="44" customFormat="1" ht="15" customHeight="1" x14ac:dyDescent="0.25">
      <c r="A174" s="207"/>
      <c r="B174" s="30"/>
      <c r="C174" s="36" t="s">
        <v>266</v>
      </c>
      <c r="D174" s="32"/>
      <c r="E174" s="33" t="s">
        <v>188</v>
      </c>
      <c r="F174" s="34">
        <v>2</v>
      </c>
      <c r="G174" s="34">
        <v>6</v>
      </c>
      <c r="H174" s="46"/>
      <c r="I174" s="46"/>
      <c r="J174" s="36" t="s">
        <v>101</v>
      </c>
      <c r="K174" s="36" t="s">
        <v>102</v>
      </c>
      <c r="L174" s="37">
        <v>7043</v>
      </c>
      <c r="M174" s="38" t="s">
        <v>56</v>
      </c>
      <c r="N174" s="38"/>
      <c r="O174" s="49" t="s">
        <v>72</v>
      </c>
      <c r="P174" s="32"/>
      <c r="Q174" s="41"/>
      <c r="R174" s="42"/>
      <c r="S174" s="42"/>
      <c r="T174" s="42"/>
      <c r="U174" s="33" t="s">
        <v>47</v>
      </c>
      <c r="V174" s="43"/>
      <c r="W174" s="47" t="s">
        <v>267</v>
      </c>
    </row>
    <row r="175" spans="1:58" s="44" customFormat="1" ht="15" customHeight="1" x14ac:dyDescent="0.25">
      <c r="A175" s="207"/>
      <c r="B175" s="30"/>
      <c r="C175" s="36" t="s">
        <v>268</v>
      </c>
      <c r="D175" s="32"/>
      <c r="E175" s="33" t="s">
        <v>41</v>
      </c>
      <c r="F175" s="34">
        <v>2</v>
      </c>
      <c r="G175" s="34">
        <v>2</v>
      </c>
      <c r="H175" s="46"/>
      <c r="I175" s="46"/>
      <c r="J175" s="36" t="s">
        <v>63</v>
      </c>
      <c r="K175" s="36" t="s">
        <v>64</v>
      </c>
      <c r="L175" s="37">
        <v>9010</v>
      </c>
      <c r="M175" s="38" t="s">
        <v>56</v>
      </c>
      <c r="N175" s="38"/>
      <c r="O175" s="36" t="s">
        <v>269</v>
      </c>
      <c r="P175" s="32"/>
      <c r="Q175" s="41"/>
      <c r="R175" s="42"/>
      <c r="S175" s="42"/>
      <c r="T175" s="42"/>
      <c r="U175" s="33" t="s">
        <v>47</v>
      </c>
      <c r="V175" s="43"/>
      <c r="W175" s="33"/>
    </row>
    <row r="176" spans="1:58" s="44" customFormat="1" ht="15" customHeight="1" x14ac:dyDescent="0.25">
      <c r="A176" s="207"/>
      <c r="B176" s="30"/>
      <c r="C176" s="36" t="s">
        <v>268</v>
      </c>
      <c r="D176" s="32"/>
      <c r="E176" s="33" t="s">
        <v>41</v>
      </c>
      <c r="F176" s="34">
        <v>2</v>
      </c>
      <c r="G176" s="34">
        <v>2</v>
      </c>
      <c r="H176" s="46"/>
      <c r="I176" s="46"/>
      <c r="J176" s="36" t="s">
        <v>151</v>
      </c>
      <c r="K176" s="36" t="s">
        <v>64</v>
      </c>
      <c r="L176" s="37">
        <v>9010</v>
      </c>
      <c r="M176" s="38" t="s">
        <v>103</v>
      </c>
      <c r="N176" s="38"/>
      <c r="O176" s="36" t="s">
        <v>270</v>
      </c>
      <c r="P176" s="32"/>
      <c r="Q176" s="41"/>
      <c r="R176" s="42"/>
      <c r="S176" s="42"/>
      <c r="T176" s="42"/>
      <c r="U176" s="33" t="s">
        <v>47</v>
      </c>
      <c r="V176" s="43"/>
      <c r="W176" s="33"/>
    </row>
    <row r="177" spans="1:23" s="44" customFormat="1" ht="15" customHeight="1" x14ac:dyDescent="0.25">
      <c r="A177" s="207"/>
      <c r="B177" s="30"/>
      <c r="C177" s="36" t="s">
        <v>268</v>
      </c>
      <c r="D177" s="32"/>
      <c r="E177" s="33" t="s">
        <v>41</v>
      </c>
      <c r="F177" s="34">
        <v>2</v>
      </c>
      <c r="G177" s="34">
        <v>2</v>
      </c>
      <c r="H177" s="46"/>
      <c r="I177" s="46"/>
      <c r="J177" s="36" t="s">
        <v>271</v>
      </c>
      <c r="K177" s="36" t="s">
        <v>55</v>
      </c>
      <c r="L177" s="37">
        <v>9006</v>
      </c>
      <c r="M177" s="38" t="s">
        <v>44</v>
      </c>
      <c r="N177" s="38"/>
      <c r="O177" s="49" t="s">
        <v>72</v>
      </c>
      <c r="P177" s="32"/>
      <c r="Q177" s="41"/>
      <c r="R177" s="42"/>
      <c r="S177" s="42"/>
      <c r="T177" s="42"/>
      <c r="U177" s="33" t="s">
        <v>47</v>
      </c>
      <c r="V177" s="43"/>
      <c r="W177" s="33"/>
    </row>
    <row r="178" spans="1:23" s="44" customFormat="1" ht="15" customHeight="1" x14ac:dyDescent="0.25">
      <c r="A178" s="207"/>
      <c r="B178" s="30"/>
      <c r="C178" s="36" t="s">
        <v>272</v>
      </c>
      <c r="D178" s="32"/>
      <c r="E178" s="33" t="s">
        <v>41</v>
      </c>
      <c r="F178" s="34">
        <v>1</v>
      </c>
      <c r="G178" s="34">
        <v>1</v>
      </c>
      <c r="H178" s="46"/>
      <c r="I178" s="46"/>
      <c r="J178" s="36" t="s">
        <v>63</v>
      </c>
      <c r="K178" s="36" t="s">
        <v>64</v>
      </c>
      <c r="L178" s="37">
        <v>9010</v>
      </c>
      <c r="M178" s="38" t="s">
        <v>56</v>
      </c>
      <c r="N178" s="38"/>
      <c r="O178" s="36" t="s">
        <v>273</v>
      </c>
      <c r="P178" s="32"/>
      <c r="Q178" s="41"/>
      <c r="R178" s="42"/>
      <c r="S178" s="42"/>
      <c r="T178" s="42"/>
      <c r="U178" s="33" t="s">
        <v>47</v>
      </c>
      <c r="V178" s="43"/>
      <c r="W178" s="33"/>
    </row>
    <row r="179" spans="1:23" s="44" customFormat="1" ht="15" customHeight="1" x14ac:dyDescent="0.25">
      <c r="A179" s="207"/>
      <c r="B179" s="30"/>
      <c r="C179" s="36" t="s">
        <v>272</v>
      </c>
      <c r="D179" s="32"/>
      <c r="E179" s="33" t="s">
        <v>41</v>
      </c>
      <c r="F179" s="34">
        <v>1</v>
      </c>
      <c r="G179" s="34">
        <v>1</v>
      </c>
      <c r="H179" s="46"/>
      <c r="I179" s="46"/>
      <c r="J179" s="36" t="s">
        <v>151</v>
      </c>
      <c r="K179" s="36" t="s">
        <v>64</v>
      </c>
      <c r="L179" s="37">
        <v>9010</v>
      </c>
      <c r="M179" s="38" t="s">
        <v>103</v>
      </c>
      <c r="N179" s="38"/>
      <c r="O179" s="36" t="s">
        <v>236</v>
      </c>
      <c r="P179" s="32"/>
      <c r="Q179" s="41"/>
      <c r="R179" s="42"/>
      <c r="S179" s="42"/>
      <c r="T179" s="42"/>
      <c r="U179" s="33" t="s">
        <v>47</v>
      </c>
      <c r="V179" s="43"/>
      <c r="W179" s="33"/>
    </row>
    <row r="180" spans="1:23" s="44" customFormat="1" ht="15" customHeight="1" x14ac:dyDescent="0.25">
      <c r="A180" s="207"/>
      <c r="B180" s="30"/>
      <c r="C180" s="36" t="s">
        <v>274</v>
      </c>
      <c r="D180" s="32"/>
      <c r="E180" s="33" t="s">
        <v>41</v>
      </c>
      <c r="F180" s="34">
        <v>1</v>
      </c>
      <c r="G180" s="34">
        <v>1</v>
      </c>
      <c r="H180" s="46"/>
      <c r="I180" s="46"/>
      <c r="J180" s="36" t="s">
        <v>63</v>
      </c>
      <c r="K180" s="36" t="s">
        <v>64</v>
      </c>
      <c r="L180" s="37">
        <v>9010</v>
      </c>
      <c r="M180" s="38" t="s">
        <v>56</v>
      </c>
      <c r="N180" s="38"/>
      <c r="O180" s="36" t="s">
        <v>275</v>
      </c>
      <c r="P180" s="32"/>
      <c r="Q180" s="41"/>
      <c r="R180" s="42"/>
      <c r="S180" s="42"/>
      <c r="T180" s="42"/>
      <c r="U180" s="33" t="s">
        <v>47</v>
      </c>
      <c r="V180" s="43"/>
      <c r="W180" s="47" t="s">
        <v>276</v>
      </c>
    </row>
    <row r="181" spans="1:23" s="44" customFormat="1" ht="15" customHeight="1" x14ac:dyDescent="0.25">
      <c r="A181" s="207"/>
      <c r="B181" s="30"/>
      <c r="C181" s="31" t="s">
        <v>277</v>
      </c>
      <c r="D181" s="32"/>
      <c r="E181" s="33"/>
      <c r="F181" s="34"/>
      <c r="G181" s="34"/>
      <c r="H181" s="46"/>
      <c r="I181" s="46"/>
      <c r="J181" s="36"/>
      <c r="K181" s="36"/>
      <c r="L181" s="37"/>
      <c r="M181" s="38"/>
      <c r="N181" s="38"/>
      <c r="O181" s="36"/>
      <c r="P181" s="32"/>
      <c r="Q181" s="41"/>
      <c r="R181" s="42"/>
      <c r="S181" s="42"/>
      <c r="T181" s="42"/>
      <c r="U181" s="33"/>
      <c r="V181" s="43"/>
      <c r="W181" s="33"/>
    </row>
    <row r="182" spans="1:23" s="44" customFormat="1" ht="15" customHeight="1" x14ac:dyDescent="0.25">
      <c r="A182" s="207"/>
      <c r="B182" s="30"/>
      <c r="C182" s="45" t="s">
        <v>278</v>
      </c>
      <c r="D182" s="32"/>
      <c r="E182" s="33"/>
      <c r="F182" s="34"/>
      <c r="G182" s="34"/>
      <c r="H182" s="46"/>
      <c r="I182" s="46"/>
      <c r="J182" s="36"/>
      <c r="K182" s="36"/>
      <c r="L182" s="37"/>
      <c r="M182" s="38"/>
      <c r="N182" s="38"/>
      <c r="O182" s="36"/>
      <c r="P182" s="32"/>
      <c r="Q182" s="41"/>
      <c r="R182" s="42"/>
      <c r="S182" s="42"/>
      <c r="T182" s="42"/>
      <c r="U182" s="33"/>
      <c r="V182" s="43"/>
      <c r="W182" s="33"/>
    </row>
    <row r="183" spans="1:23" s="44" customFormat="1" ht="15" customHeight="1" x14ac:dyDescent="0.25">
      <c r="A183" s="207"/>
      <c r="B183" s="30"/>
      <c r="C183" s="31" t="s">
        <v>186</v>
      </c>
      <c r="D183" s="32"/>
      <c r="E183" s="33"/>
      <c r="F183" s="34"/>
      <c r="G183" s="34"/>
      <c r="H183" s="46"/>
      <c r="I183" s="46"/>
      <c r="J183" s="36"/>
      <c r="K183" s="36"/>
      <c r="L183" s="37"/>
      <c r="M183" s="38"/>
      <c r="N183" s="38"/>
      <c r="O183" s="36"/>
      <c r="P183" s="32"/>
      <c r="Q183" s="41"/>
      <c r="R183" s="42"/>
      <c r="S183" s="42"/>
      <c r="T183" s="42"/>
      <c r="U183" s="33"/>
      <c r="V183" s="43"/>
      <c r="W183" s="33"/>
    </row>
    <row r="184" spans="1:23" s="44" customFormat="1" ht="15" customHeight="1" x14ac:dyDescent="0.25">
      <c r="A184" s="207"/>
      <c r="B184" s="30"/>
      <c r="C184" s="36" t="s">
        <v>279</v>
      </c>
      <c r="D184" s="32"/>
      <c r="E184" s="33" t="s">
        <v>41</v>
      </c>
      <c r="F184" s="34">
        <v>1</v>
      </c>
      <c r="G184" s="34">
        <v>1</v>
      </c>
      <c r="H184" s="46"/>
      <c r="I184" s="46"/>
      <c r="J184" s="36" t="s">
        <v>48</v>
      </c>
      <c r="K184" s="36" t="s">
        <v>43</v>
      </c>
      <c r="L184" s="37">
        <v>9006</v>
      </c>
      <c r="M184" s="38" t="s">
        <v>44</v>
      </c>
      <c r="N184" s="39" t="s">
        <v>45</v>
      </c>
      <c r="O184" s="36" t="s">
        <v>49</v>
      </c>
      <c r="P184" s="32"/>
      <c r="Q184" s="41"/>
      <c r="R184" s="42"/>
      <c r="S184" s="42"/>
      <c r="T184" s="42"/>
      <c r="U184" s="33" t="s">
        <v>47</v>
      </c>
      <c r="V184" s="43"/>
      <c r="W184" s="47"/>
    </row>
    <row r="185" spans="1:23" s="44" customFormat="1" ht="15" customHeight="1" x14ac:dyDescent="0.25">
      <c r="A185" s="207"/>
      <c r="B185" s="30"/>
      <c r="C185" s="36" t="s">
        <v>279</v>
      </c>
      <c r="D185" s="32"/>
      <c r="E185" s="33" t="s">
        <v>41</v>
      </c>
      <c r="F185" s="34">
        <v>2</v>
      </c>
      <c r="G185" s="34">
        <v>2</v>
      </c>
      <c r="H185" s="46"/>
      <c r="I185" s="46"/>
      <c r="J185" s="36" t="s">
        <v>280</v>
      </c>
      <c r="K185" s="36" t="s">
        <v>281</v>
      </c>
      <c r="L185" s="37">
        <v>9010</v>
      </c>
      <c r="M185" s="38" t="s">
        <v>56</v>
      </c>
      <c r="N185" s="38"/>
      <c r="O185" s="36" t="s">
        <v>282</v>
      </c>
      <c r="P185" s="32"/>
      <c r="Q185" s="41">
        <v>200</v>
      </c>
      <c r="R185" s="42"/>
      <c r="S185" s="42"/>
      <c r="T185" s="42"/>
      <c r="U185" s="33" t="s">
        <v>58</v>
      </c>
      <c r="V185" s="43"/>
      <c r="W185" s="47"/>
    </row>
    <row r="186" spans="1:23" s="44" customFormat="1" ht="15" customHeight="1" x14ac:dyDescent="0.25">
      <c r="A186" s="207"/>
      <c r="B186" s="30"/>
      <c r="C186" s="36" t="s">
        <v>279</v>
      </c>
      <c r="D186" s="32"/>
      <c r="E186" s="33" t="s">
        <v>41</v>
      </c>
      <c r="F186" s="34">
        <v>2</v>
      </c>
      <c r="G186" s="34">
        <v>2</v>
      </c>
      <c r="H186" s="46"/>
      <c r="I186" s="46"/>
      <c r="J186" s="36" t="s">
        <v>63</v>
      </c>
      <c r="K186" s="36" t="s">
        <v>64</v>
      </c>
      <c r="L186" s="37">
        <v>9010</v>
      </c>
      <c r="M186" s="38" t="s">
        <v>56</v>
      </c>
      <c r="N186" s="38"/>
      <c r="O186" s="36" t="s">
        <v>283</v>
      </c>
      <c r="P186" s="32"/>
      <c r="Q186" s="41"/>
      <c r="R186" s="42"/>
      <c r="S186" s="42"/>
      <c r="T186" s="42"/>
      <c r="U186" s="33" t="s">
        <v>47</v>
      </c>
      <c r="V186" s="43"/>
      <c r="W186" s="47"/>
    </row>
    <row r="187" spans="1:23" s="44" customFormat="1" ht="15" customHeight="1" x14ac:dyDescent="0.25">
      <c r="A187" s="207"/>
      <c r="B187" s="30"/>
      <c r="C187" s="36" t="s">
        <v>284</v>
      </c>
      <c r="D187" s="32"/>
      <c r="E187" s="33" t="s">
        <v>41</v>
      </c>
      <c r="F187" s="34">
        <v>1</v>
      </c>
      <c r="G187" s="34">
        <v>1</v>
      </c>
      <c r="H187" s="46"/>
      <c r="I187" s="46"/>
      <c r="J187" s="36" t="s">
        <v>74</v>
      </c>
      <c r="K187" s="36" t="s">
        <v>64</v>
      </c>
      <c r="L187" s="37">
        <v>9010</v>
      </c>
      <c r="M187" s="38" t="s">
        <v>56</v>
      </c>
      <c r="N187" s="38"/>
      <c r="O187" s="36" t="s">
        <v>143</v>
      </c>
      <c r="P187" s="32"/>
      <c r="Q187" s="41"/>
      <c r="R187" s="42"/>
      <c r="S187" s="42"/>
      <c r="T187" s="42"/>
      <c r="U187" s="33" t="s">
        <v>47</v>
      </c>
      <c r="V187" s="43"/>
      <c r="W187" s="47"/>
    </row>
    <row r="188" spans="1:23" s="44" customFormat="1" ht="15" customHeight="1" x14ac:dyDescent="0.25">
      <c r="A188" s="207"/>
      <c r="B188" s="30"/>
      <c r="C188" s="36" t="s">
        <v>285</v>
      </c>
      <c r="D188" s="32"/>
      <c r="E188" s="33" t="s">
        <v>41</v>
      </c>
      <c r="F188" s="34">
        <v>1</v>
      </c>
      <c r="G188" s="34">
        <v>1</v>
      </c>
      <c r="H188" s="46"/>
      <c r="I188" s="46"/>
      <c r="J188" s="36" t="s">
        <v>48</v>
      </c>
      <c r="K188" s="36" t="s">
        <v>43</v>
      </c>
      <c r="L188" s="37">
        <v>9006</v>
      </c>
      <c r="M188" s="38" t="s">
        <v>44</v>
      </c>
      <c r="N188" s="39" t="s">
        <v>45</v>
      </c>
      <c r="O188" s="36" t="s">
        <v>286</v>
      </c>
      <c r="P188" s="32"/>
      <c r="Q188" s="41"/>
      <c r="R188" s="42"/>
      <c r="S188" s="42"/>
      <c r="T188" s="42"/>
      <c r="U188" s="33" t="s">
        <v>47</v>
      </c>
      <c r="V188" s="43"/>
      <c r="W188" s="47" t="s">
        <v>287</v>
      </c>
    </row>
    <row r="189" spans="1:23" s="44" customFormat="1" ht="15" customHeight="1" x14ac:dyDescent="0.25">
      <c r="A189" s="207"/>
      <c r="B189" s="30"/>
      <c r="C189" s="36" t="s">
        <v>288</v>
      </c>
      <c r="D189" s="32"/>
      <c r="E189" s="33" t="s">
        <v>41</v>
      </c>
      <c r="F189" s="34">
        <v>1</v>
      </c>
      <c r="G189" s="34">
        <v>1</v>
      </c>
      <c r="H189" s="46"/>
      <c r="I189" s="46"/>
      <c r="J189" s="36" t="s">
        <v>48</v>
      </c>
      <c r="K189" s="36" t="s">
        <v>43</v>
      </c>
      <c r="L189" s="37">
        <v>9006</v>
      </c>
      <c r="M189" s="38" t="s">
        <v>44</v>
      </c>
      <c r="N189" s="39" t="s">
        <v>45</v>
      </c>
      <c r="O189" s="36" t="s">
        <v>120</v>
      </c>
      <c r="P189" s="32"/>
      <c r="Q189" s="41"/>
      <c r="R189" s="42"/>
      <c r="S189" s="42"/>
      <c r="T189" s="42"/>
      <c r="U189" s="33" t="s">
        <v>47</v>
      </c>
      <c r="V189" s="43"/>
      <c r="W189" s="33"/>
    </row>
    <row r="190" spans="1:23" s="44" customFormat="1" ht="15" customHeight="1" x14ac:dyDescent="0.25">
      <c r="A190" s="207"/>
      <c r="B190" s="30"/>
      <c r="C190" s="36" t="s">
        <v>288</v>
      </c>
      <c r="D190" s="32"/>
      <c r="E190" s="33" t="s">
        <v>41</v>
      </c>
      <c r="F190" s="34">
        <v>1</v>
      </c>
      <c r="G190" s="34">
        <v>1</v>
      </c>
      <c r="H190" s="46"/>
      <c r="I190" s="46"/>
      <c r="J190" s="36" t="s">
        <v>48</v>
      </c>
      <c r="K190" s="36" t="s">
        <v>43</v>
      </c>
      <c r="L190" s="37">
        <v>9006</v>
      </c>
      <c r="M190" s="38" t="s">
        <v>44</v>
      </c>
      <c r="N190" s="39" t="s">
        <v>45</v>
      </c>
      <c r="O190" s="36" t="s">
        <v>79</v>
      </c>
      <c r="P190" s="32"/>
      <c r="Q190" s="41"/>
      <c r="R190" s="42"/>
      <c r="S190" s="42"/>
      <c r="T190" s="42"/>
      <c r="U190" s="33" t="s">
        <v>47</v>
      </c>
      <c r="V190" s="43"/>
      <c r="W190" s="33"/>
    </row>
    <row r="191" spans="1:23" s="44" customFormat="1" ht="15" customHeight="1" x14ac:dyDescent="0.25">
      <c r="A191" s="207"/>
      <c r="B191" s="30"/>
      <c r="C191" s="36" t="s">
        <v>288</v>
      </c>
      <c r="D191" s="32"/>
      <c r="E191" s="33" t="s">
        <v>41</v>
      </c>
      <c r="F191" s="34">
        <v>1</v>
      </c>
      <c r="G191" s="34">
        <v>1</v>
      </c>
      <c r="H191" s="46"/>
      <c r="I191" s="46"/>
      <c r="J191" s="36" t="s">
        <v>48</v>
      </c>
      <c r="K191" s="36" t="s">
        <v>43</v>
      </c>
      <c r="L191" s="37">
        <v>9006</v>
      </c>
      <c r="M191" s="38" t="s">
        <v>44</v>
      </c>
      <c r="N191" s="39" t="s">
        <v>45</v>
      </c>
      <c r="O191" s="36" t="s">
        <v>137</v>
      </c>
      <c r="P191" s="32"/>
      <c r="Q191" s="41"/>
      <c r="R191" s="42"/>
      <c r="S191" s="42"/>
      <c r="T191" s="42"/>
      <c r="U191" s="33" t="s">
        <v>58</v>
      </c>
      <c r="V191" s="43"/>
      <c r="W191" s="33"/>
    </row>
    <row r="192" spans="1:23" s="44" customFormat="1" ht="15" customHeight="1" x14ac:dyDescent="0.25">
      <c r="A192" s="207"/>
      <c r="B192" s="30"/>
      <c r="C192" s="36" t="s">
        <v>288</v>
      </c>
      <c r="D192" s="32"/>
      <c r="E192" s="33" t="s">
        <v>41</v>
      </c>
      <c r="F192" s="34">
        <v>1</v>
      </c>
      <c r="G192" s="34">
        <v>1</v>
      </c>
      <c r="H192" s="46"/>
      <c r="I192" s="46"/>
      <c r="J192" s="36" t="s">
        <v>48</v>
      </c>
      <c r="K192" s="36" t="s">
        <v>43</v>
      </c>
      <c r="L192" s="37">
        <v>9006</v>
      </c>
      <c r="M192" s="38" t="s">
        <v>44</v>
      </c>
      <c r="N192" s="39" t="s">
        <v>45</v>
      </c>
      <c r="O192" s="36" t="s">
        <v>94</v>
      </c>
      <c r="P192" s="32"/>
      <c r="Q192" s="41"/>
      <c r="R192" s="42"/>
      <c r="S192" s="42"/>
      <c r="T192" s="42"/>
      <c r="U192" s="33" t="s">
        <v>47</v>
      </c>
      <c r="V192" s="43"/>
      <c r="W192" s="33"/>
    </row>
    <row r="193" spans="1:23" s="44" customFormat="1" ht="15" customHeight="1" x14ac:dyDescent="0.25">
      <c r="A193" s="207"/>
      <c r="B193" s="30"/>
      <c r="C193" s="36" t="s">
        <v>289</v>
      </c>
      <c r="D193" s="32"/>
      <c r="E193" s="33" t="s">
        <v>41</v>
      </c>
      <c r="F193" s="34">
        <v>1</v>
      </c>
      <c r="G193" s="34">
        <v>1</v>
      </c>
      <c r="H193" s="46"/>
      <c r="I193" s="46"/>
      <c r="J193" s="36" t="s">
        <v>48</v>
      </c>
      <c r="K193" s="36" t="s">
        <v>43</v>
      </c>
      <c r="L193" s="37">
        <v>9006</v>
      </c>
      <c r="M193" s="38" t="s">
        <v>44</v>
      </c>
      <c r="N193" s="39" t="s">
        <v>45</v>
      </c>
      <c r="O193" s="36" t="s">
        <v>79</v>
      </c>
      <c r="P193" s="32"/>
      <c r="Q193" s="41"/>
      <c r="R193" s="42"/>
      <c r="S193" s="42"/>
      <c r="T193" s="42"/>
      <c r="U193" s="33" t="s">
        <v>58</v>
      </c>
      <c r="V193" s="43"/>
      <c r="W193" s="33"/>
    </row>
    <row r="194" spans="1:23" s="44" customFormat="1" ht="15" customHeight="1" x14ac:dyDescent="0.25">
      <c r="A194" s="207"/>
      <c r="B194" s="30"/>
      <c r="C194" s="36" t="s">
        <v>289</v>
      </c>
      <c r="D194" s="32"/>
      <c r="E194" s="33" t="s">
        <v>41</v>
      </c>
      <c r="F194" s="34">
        <v>1</v>
      </c>
      <c r="G194" s="34">
        <v>1</v>
      </c>
      <c r="H194" s="46"/>
      <c r="I194" s="46"/>
      <c r="J194" s="36" t="s">
        <v>48</v>
      </c>
      <c r="K194" s="36" t="s">
        <v>43</v>
      </c>
      <c r="L194" s="37">
        <v>9006</v>
      </c>
      <c r="M194" s="38" t="s">
        <v>44</v>
      </c>
      <c r="N194" s="39" t="s">
        <v>45</v>
      </c>
      <c r="O194" s="36" t="s">
        <v>290</v>
      </c>
      <c r="P194" s="32"/>
      <c r="Q194" s="41"/>
      <c r="R194" s="42"/>
      <c r="S194" s="42"/>
      <c r="T194" s="42"/>
      <c r="U194" s="33" t="s">
        <v>58</v>
      </c>
      <c r="V194" s="43"/>
      <c r="W194" s="33"/>
    </row>
    <row r="195" spans="1:23" s="44" customFormat="1" ht="15" customHeight="1" x14ac:dyDescent="0.25">
      <c r="A195" s="207"/>
      <c r="B195" s="30"/>
      <c r="C195" s="31" t="s">
        <v>291</v>
      </c>
      <c r="D195" s="32"/>
      <c r="E195" s="33"/>
      <c r="F195" s="34"/>
      <c r="G195" s="34"/>
      <c r="H195" s="46"/>
      <c r="I195" s="46"/>
      <c r="J195" s="36"/>
      <c r="K195" s="36"/>
      <c r="L195" s="37"/>
      <c r="M195" s="38"/>
      <c r="N195" s="38"/>
      <c r="O195" s="36"/>
      <c r="P195" s="32"/>
      <c r="Q195" s="41"/>
      <c r="R195" s="42"/>
      <c r="S195" s="42"/>
      <c r="T195" s="42"/>
      <c r="U195" s="33"/>
      <c r="V195" s="43"/>
      <c r="W195" s="33"/>
    </row>
    <row r="196" spans="1:23" s="44" customFormat="1" ht="15" customHeight="1" x14ac:dyDescent="0.25">
      <c r="A196" s="207"/>
      <c r="B196" s="30"/>
      <c r="C196" s="36" t="s">
        <v>292</v>
      </c>
      <c r="D196" s="32"/>
      <c r="E196" s="33" t="s">
        <v>41</v>
      </c>
      <c r="F196" s="34">
        <v>1</v>
      </c>
      <c r="G196" s="34">
        <v>1</v>
      </c>
      <c r="H196" s="46"/>
      <c r="I196" s="46"/>
      <c r="J196" s="36" t="s">
        <v>63</v>
      </c>
      <c r="K196" s="36" t="s">
        <v>64</v>
      </c>
      <c r="L196" s="37">
        <v>7043</v>
      </c>
      <c r="M196" s="38" t="s">
        <v>56</v>
      </c>
      <c r="N196" s="38"/>
      <c r="O196" s="36" t="s">
        <v>69</v>
      </c>
      <c r="P196" s="32"/>
      <c r="Q196" s="41"/>
      <c r="R196" s="42"/>
      <c r="S196" s="42"/>
      <c r="T196" s="42"/>
      <c r="U196" s="33" t="s">
        <v>47</v>
      </c>
      <c r="V196" s="43"/>
      <c r="W196" s="33"/>
    </row>
    <row r="197" spans="1:23" s="44" customFormat="1" ht="15" customHeight="1" x14ac:dyDescent="0.25">
      <c r="A197" s="207"/>
      <c r="B197" s="30"/>
      <c r="C197" s="36" t="s">
        <v>292</v>
      </c>
      <c r="D197" s="32"/>
      <c r="E197" s="33" t="s">
        <v>41</v>
      </c>
      <c r="F197" s="34">
        <v>1</v>
      </c>
      <c r="G197" s="34">
        <v>1</v>
      </c>
      <c r="H197" s="46"/>
      <c r="I197" s="46"/>
      <c r="J197" s="36" t="s">
        <v>63</v>
      </c>
      <c r="K197" s="36" t="s">
        <v>64</v>
      </c>
      <c r="L197" s="37">
        <v>7043</v>
      </c>
      <c r="M197" s="38" t="s">
        <v>56</v>
      </c>
      <c r="N197" s="38"/>
      <c r="O197" s="36" t="s">
        <v>293</v>
      </c>
      <c r="P197" s="32"/>
      <c r="Q197" s="41"/>
      <c r="R197" s="42"/>
      <c r="S197" s="42"/>
      <c r="T197" s="42"/>
      <c r="U197" s="33" t="s">
        <v>47</v>
      </c>
      <c r="V197" s="43"/>
      <c r="W197" s="47" t="s">
        <v>52</v>
      </c>
    </row>
    <row r="198" spans="1:23" s="44" customFormat="1" ht="15" customHeight="1" x14ac:dyDescent="0.25">
      <c r="A198" s="207"/>
      <c r="B198" s="30"/>
      <c r="C198" s="36" t="s">
        <v>294</v>
      </c>
      <c r="D198" s="32"/>
      <c r="E198" s="33" t="s">
        <v>41</v>
      </c>
      <c r="F198" s="34">
        <v>1</v>
      </c>
      <c r="G198" s="34">
        <v>1</v>
      </c>
      <c r="H198" s="46"/>
      <c r="I198" s="46"/>
      <c r="J198" s="36" t="s">
        <v>63</v>
      </c>
      <c r="K198" s="36" t="s">
        <v>64</v>
      </c>
      <c r="L198" s="37">
        <v>7043</v>
      </c>
      <c r="M198" s="38" t="s">
        <v>56</v>
      </c>
      <c r="N198" s="38"/>
      <c r="O198" s="36" t="s">
        <v>293</v>
      </c>
      <c r="P198" s="32"/>
      <c r="Q198" s="41"/>
      <c r="R198" s="42"/>
      <c r="S198" s="42"/>
      <c r="T198" s="42"/>
      <c r="U198" s="33" t="s">
        <v>47</v>
      </c>
      <c r="V198" s="43"/>
      <c r="W198" s="47" t="s">
        <v>52</v>
      </c>
    </row>
    <row r="199" spans="1:23" s="44" customFormat="1" ht="15" customHeight="1" x14ac:dyDescent="0.25">
      <c r="A199" s="207"/>
      <c r="B199" s="30"/>
      <c r="C199" s="36" t="s">
        <v>295</v>
      </c>
      <c r="D199" s="32"/>
      <c r="E199" s="33" t="s">
        <v>41</v>
      </c>
      <c r="F199" s="34">
        <v>1</v>
      </c>
      <c r="G199" s="34">
        <v>1</v>
      </c>
      <c r="H199" s="46"/>
      <c r="I199" s="46"/>
      <c r="J199" s="36" t="s">
        <v>63</v>
      </c>
      <c r="K199" s="36" t="s">
        <v>64</v>
      </c>
      <c r="L199" s="37">
        <v>7043</v>
      </c>
      <c r="M199" s="38" t="s">
        <v>56</v>
      </c>
      <c r="N199" s="38"/>
      <c r="O199" s="36" t="s">
        <v>69</v>
      </c>
      <c r="P199" s="32"/>
      <c r="Q199" s="41"/>
      <c r="R199" s="42"/>
      <c r="S199" s="42"/>
      <c r="T199" s="42"/>
      <c r="U199" s="33" t="s">
        <v>47</v>
      </c>
      <c r="V199" s="43"/>
      <c r="W199" s="33"/>
    </row>
    <row r="200" spans="1:23" s="44" customFormat="1" ht="15" customHeight="1" x14ac:dyDescent="0.25">
      <c r="A200" s="207"/>
      <c r="B200" s="30"/>
      <c r="C200" s="36" t="s">
        <v>296</v>
      </c>
      <c r="D200" s="32"/>
      <c r="E200" s="33" t="s">
        <v>41</v>
      </c>
      <c r="F200" s="34">
        <v>1</v>
      </c>
      <c r="G200" s="34">
        <v>1</v>
      </c>
      <c r="H200" s="46"/>
      <c r="I200" s="46"/>
      <c r="J200" s="36" t="s">
        <v>48</v>
      </c>
      <c r="K200" s="36" t="s">
        <v>43</v>
      </c>
      <c r="L200" s="37">
        <v>9006</v>
      </c>
      <c r="M200" s="38" t="s">
        <v>44</v>
      </c>
      <c r="N200" s="39" t="s">
        <v>45</v>
      </c>
      <c r="O200" s="36" t="s">
        <v>297</v>
      </c>
      <c r="P200" s="32"/>
      <c r="Q200" s="41"/>
      <c r="R200" s="42"/>
      <c r="S200" s="42"/>
      <c r="T200" s="42"/>
      <c r="U200" s="33" t="s">
        <v>47</v>
      </c>
      <c r="V200" s="43"/>
      <c r="W200" s="47" t="s">
        <v>298</v>
      </c>
    </row>
    <row r="201" spans="1:23" s="44" customFormat="1" ht="15" customHeight="1" x14ac:dyDescent="0.25">
      <c r="A201" s="207"/>
      <c r="B201" s="30"/>
      <c r="C201" s="36" t="s">
        <v>296</v>
      </c>
      <c r="D201" s="32"/>
      <c r="E201" s="33" t="s">
        <v>41</v>
      </c>
      <c r="F201" s="34">
        <v>1</v>
      </c>
      <c r="G201" s="34">
        <v>1</v>
      </c>
      <c r="H201" s="46"/>
      <c r="I201" s="46"/>
      <c r="J201" s="36" t="s">
        <v>48</v>
      </c>
      <c r="K201" s="36" t="s">
        <v>43</v>
      </c>
      <c r="L201" s="37">
        <v>9006</v>
      </c>
      <c r="M201" s="38" t="s">
        <v>44</v>
      </c>
      <c r="N201" s="39" t="s">
        <v>45</v>
      </c>
      <c r="O201" s="36" t="s">
        <v>99</v>
      </c>
      <c r="P201" s="32"/>
      <c r="Q201" s="41"/>
      <c r="R201" s="42"/>
      <c r="S201" s="42"/>
      <c r="T201" s="42"/>
      <c r="U201" s="33" t="s">
        <v>67</v>
      </c>
      <c r="V201" s="48" t="s">
        <v>45</v>
      </c>
      <c r="W201" s="47" t="s">
        <v>68</v>
      </c>
    </row>
    <row r="202" spans="1:23" s="44" customFormat="1" ht="15" customHeight="1" x14ac:dyDescent="0.25">
      <c r="A202" s="207"/>
      <c r="B202" s="30"/>
      <c r="C202" s="31" t="s">
        <v>146</v>
      </c>
      <c r="D202" s="32"/>
      <c r="E202" s="33"/>
      <c r="F202" s="34"/>
      <c r="G202" s="34"/>
      <c r="H202" s="46"/>
      <c r="I202" s="46"/>
      <c r="J202" s="36"/>
      <c r="K202" s="36"/>
      <c r="L202" s="37"/>
      <c r="M202" s="38"/>
      <c r="N202" s="38"/>
      <c r="O202" s="36"/>
      <c r="P202" s="32"/>
      <c r="Q202" s="41"/>
      <c r="R202" s="42"/>
      <c r="S202" s="42"/>
      <c r="T202" s="42"/>
      <c r="U202" s="33"/>
      <c r="V202" s="43"/>
      <c r="W202" s="33"/>
    </row>
    <row r="203" spans="1:23" s="44" customFormat="1" ht="15" customHeight="1" x14ac:dyDescent="0.25">
      <c r="A203" s="207"/>
      <c r="B203" s="30"/>
      <c r="C203" s="36" t="s">
        <v>299</v>
      </c>
      <c r="D203" s="32"/>
      <c r="E203" s="33" t="s">
        <v>41</v>
      </c>
      <c r="F203" s="34">
        <v>1</v>
      </c>
      <c r="G203" s="34">
        <v>1</v>
      </c>
      <c r="H203" s="46"/>
      <c r="I203" s="46"/>
      <c r="J203" s="36" t="s">
        <v>42</v>
      </c>
      <c r="K203" s="36" t="s">
        <v>43</v>
      </c>
      <c r="L203" s="37">
        <v>9006</v>
      </c>
      <c r="M203" s="38" t="s">
        <v>44</v>
      </c>
      <c r="N203" s="39" t="s">
        <v>45</v>
      </c>
      <c r="O203" s="36" t="s">
        <v>99</v>
      </c>
      <c r="P203" s="32"/>
      <c r="Q203" s="41"/>
      <c r="R203" s="42"/>
      <c r="S203" s="42"/>
      <c r="T203" s="42"/>
      <c r="U203" s="33" t="s">
        <v>47</v>
      </c>
      <c r="V203" s="43"/>
      <c r="W203" s="33"/>
    </row>
    <row r="204" spans="1:23" s="44" customFormat="1" ht="15" customHeight="1" x14ac:dyDescent="0.25">
      <c r="A204" s="207"/>
      <c r="B204" s="30"/>
      <c r="C204" s="36" t="s">
        <v>300</v>
      </c>
      <c r="D204" s="32"/>
      <c r="E204" s="33" t="s">
        <v>41</v>
      </c>
      <c r="F204" s="34">
        <v>1</v>
      </c>
      <c r="G204" s="34">
        <v>1</v>
      </c>
      <c r="H204" s="46"/>
      <c r="I204" s="46"/>
      <c r="J204" s="36" t="s">
        <v>48</v>
      </c>
      <c r="K204" s="36" t="s">
        <v>43</v>
      </c>
      <c r="L204" s="37">
        <v>9006</v>
      </c>
      <c r="M204" s="38" t="s">
        <v>44</v>
      </c>
      <c r="N204" s="39" t="s">
        <v>45</v>
      </c>
      <c r="O204" s="36" t="s">
        <v>190</v>
      </c>
      <c r="P204" s="32"/>
      <c r="Q204" s="41"/>
      <c r="R204" s="42"/>
      <c r="S204" s="42"/>
      <c r="T204" s="42"/>
      <c r="U204" s="33" t="s">
        <v>47</v>
      </c>
      <c r="V204" s="43"/>
      <c r="W204" s="47" t="s">
        <v>301</v>
      </c>
    </row>
    <row r="205" spans="1:23" s="44" customFormat="1" ht="15" customHeight="1" x14ac:dyDescent="0.25">
      <c r="A205" s="207"/>
      <c r="B205" s="30"/>
      <c r="C205" s="36" t="s">
        <v>292</v>
      </c>
      <c r="D205" s="32"/>
      <c r="E205" s="33" t="s">
        <v>41</v>
      </c>
      <c r="F205" s="34">
        <v>1</v>
      </c>
      <c r="G205" s="34">
        <v>1</v>
      </c>
      <c r="H205" s="46"/>
      <c r="I205" s="46"/>
      <c r="J205" s="36" t="s">
        <v>42</v>
      </c>
      <c r="K205" s="36" t="s">
        <v>43</v>
      </c>
      <c r="L205" s="37">
        <v>9006</v>
      </c>
      <c r="M205" s="38" t="s">
        <v>44</v>
      </c>
      <c r="N205" s="39" t="s">
        <v>45</v>
      </c>
      <c r="O205" s="36" t="s">
        <v>214</v>
      </c>
      <c r="P205" s="32"/>
      <c r="Q205" s="41"/>
      <c r="R205" s="42"/>
      <c r="S205" s="42"/>
      <c r="T205" s="42"/>
      <c r="U205" s="33" t="s">
        <v>47</v>
      </c>
      <c r="V205" s="43"/>
      <c r="W205" s="33"/>
    </row>
    <row r="206" spans="1:23" s="44" customFormat="1" ht="15" customHeight="1" x14ac:dyDescent="0.25">
      <c r="A206" s="207"/>
      <c r="B206" s="30"/>
      <c r="C206" s="36" t="s">
        <v>292</v>
      </c>
      <c r="D206" s="32"/>
      <c r="E206" s="33" t="s">
        <v>41</v>
      </c>
      <c r="F206" s="34">
        <v>1</v>
      </c>
      <c r="G206" s="34">
        <v>1</v>
      </c>
      <c r="H206" s="46"/>
      <c r="I206" s="46"/>
      <c r="J206" s="36" t="s">
        <v>48</v>
      </c>
      <c r="K206" s="36" t="s">
        <v>43</v>
      </c>
      <c r="L206" s="37">
        <v>9006</v>
      </c>
      <c r="M206" s="38" t="s">
        <v>44</v>
      </c>
      <c r="N206" s="39" t="s">
        <v>45</v>
      </c>
      <c r="O206" s="36" t="s">
        <v>302</v>
      </c>
      <c r="P206" s="32"/>
      <c r="Q206" s="41"/>
      <c r="R206" s="42"/>
      <c r="S206" s="42"/>
      <c r="T206" s="42"/>
      <c r="U206" s="33" t="s">
        <v>47</v>
      </c>
      <c r="V206" s="48" t="s">
        <v>45</v>
      </c>
      <c r="W206" s="47" t="s">
        <v>303</v>
      </c>
    </row>
    <row r="207" spans="1:23" s="44" customFormat="1" ht="15" customHeight="1" x14ac:dyDescent="0.25">
      <c r="A207" s="207"/>
      <c r="B207" s="30"/>
      <c r="C207" s="36" t="s">
        <v>295</v>
      </c>
      <c r="D207" s="32"/>
      <c r="E207" s="33" t="s">
        <v>41</v>
      </c>
      <c r="F207" s="34">
        <v>1</v>
      </c>
      <c r="G207" s="34">
        <v>1</v>
      </c>
      <c r="H207" s="46"/>
      <c r="I207" s="46"/>
      <c r="J207" s="36" t="s">
        <v>42</v>
      </c>
      <c r="K207" s="36" t="s">
        <v>43</v>
      </c>
      <c r="L207" s="37">
        <v>9006</v>
      </c>
      <c r="M207" s="38" t="s">
        <v>44</v>
      </c>
      <c r="N207" s="39" t="s">
        <v>45</v>
      </c>
      <c r="O207" s="36" t="s">
        <v>304</v>
      </c>
      <c r="P207" s="32"/>
      <c r="Q207" s="41"/>
      <c r="R207" s="42"/>
      <c r="S207" s="42"/>
      <c r="T207" s="42"/>
      <c r="U207" s="33" t="s">
        <v>67</v>
      </c>
      <c r="V207" s="48" t="s">
        <v>45</v>
      </c>
      <c r="W207" s="47" t="s">
        <v>68</v>
      </c>
    </row>
    <row r="208" spans="1:23" s="44" customFormat="1" ht="15" customHeight="1" x14ac:dyDescent="0.25">
      <c r="A208" s="207"/>
      <c r="B208" s="30"/>
      <c r="C208" s="36" t="s">
        <v>295</v>
      </c>
      <c r="D208" s="32"/>
      <c r="E208" s="33" t="s">
        <v>41</v>
      </c>
      <c r="F208" s="34">
        <v>1</v>
      </c>
      <c r="G208" s="34">
        <v>1</v>
      </c>
      <c r="H208" s="46"/>
      <c r="I208" s="46"/>
      <c r="J208" s="36" t="s">
        <v>63</v>
      </c>
      <c r="K208" s="36" t="s">
        <v>64</v>
      </c>
      <c r="L208" s="37">
        <v>7043</v>
      </c>
      <c r="M208" s="38" t="s">
        <v>56</v>
      </c>
      <c r="N208" s="38"/>
      <c r="O208" s="36" t="s">
        <v>69</v>
      </c>
      <c r="P208" s="32"/>
      <c r="Q208" s="41"/>
      <c r="R208" s="42"/>
      <c r="S208" s="42"/>
      <c r="T208" s="42"/>
      <c r="U208" s="33" t="s">
        <v>47</v>
      </c>
      <c r="V208" s="43"/>
      <c r="W208" s="47" t="s">
        <v>52</v>
      </c>
    </row>
    <row r="209" spans="1:23" s="44" customFormat="1" ht="15" customHeight="1" x14ac:dyDescent="0.25">
      <c r="A209" s="207"/>
      <c r="B209" s="30"/>
      <c r="C209" s="36" t="s">
        <v>305</v>
      </c>
      <c r="D209" s="32"/>
      <c r="E209" s="33" t="s">
        <v>41</v>
      </c>
      <c r="F209" s="34">
        <v>1</v>
      </c>
      <c r="G209" s="34">
        <v>1</v>
      </c>
      <c r="H209" s="46"/>
      <c r="I209" s="46"/>
      <c r="J209" s="36" t="s">
        <v>48</v>
      </c>
      <c r="K209" s="36" t="s">
        <v>43</v>
      </c>
      <c r="L209" s="37">
        <v>9006</v>
      </c>
      <c r="M209" s="38" t="s">
        <v>44</v>
      </c>
      <c r="N209" s="39" t="s">
        <v>45</v>
      </c>
      <c r="O209" s="36" t="s">
        <v>94</v>
      </c>
      <c r="P209" s="32"/>
      <c r="Q209" s="41"/>
      <c r="R209" s="42"/>
      <c r="S209" s="42"/>
      <c r="T209" s="42"/>
      <c r="U209" s="33" t="s">
        <v>47</v>
      </c>
      <c r="V209" s="43"/>
      <c r="W209" s="33"/>
    </row>
    <row r="210" spans="1:23" s="44" customFormat="1" ht="15" customHeight="1" x14ac:dyDescent="0.25">
      <c r="A210" s="207"/>
      <c r="B210" s="30"/>
      <c r="C210" s="36" t="s">
        <v>306</v>
      </c>
      <c r="D210" s="32"/>
      <c r="E210" s="33" t="s">
        <v>41</v>
      </c>
      <c r="F210" s="34">
        <v>1</v>
      </c>
      <c r="G210" s="34">
        <v>1</v>
      </c>
      <c r="H210" s="46"/>
      <c r="I210" s="46"/>
      <c r="J210" s="36" t="s">
        <v>63</v>
      </c>
      <c r="K210" s="36" t="s">
        <v>64</v>
      </c>
      <c r="L210" s="37">
        <v>7043</v>
      </c>
      <c r="M210" s="38" t="s">
        <v>56</v>
      </c>
      <c r="N210" s="38"/>
      <c r="O210" s="36" t="s">
        <v>69</v>
      </c>
      <c r="P210" s="32"/>
      <c r="Q210" s="41"/>
      <c r="R210" s="42"/>
      <c r="S210" s="42"/>
      <c r="T210" s="42"/>
      <c r="U210" s="33" t="s">
        <v>47</v>
      </c>
      <c r="V210" s="43"/>
      <c r="W210" s="33"/>
    </row>
    <row r="211" spans="1:23" s="44" customFormat="1" ht="15" customHeight="1" x14ac:dyDescent="0.25">
      <c r="A211" s="207"/>
      <c r="B211" s="30"/>
      <c r="C211" s="36" t="s">
        <v>306</v>
      </c>
      <c r="D211" s="32"/>
      <c r="E211" s="33" t="s">
        <v>41</v>
      </c>
      <c r="F211" s="34">
        <v>1</v>
      </c>
      <c r="G211" s="34">
        <v>1</v>
      </c>
      <c r="H211" s="46"/>
      <c r="I211" s="46"/>
      <c r="J211" s="36" t="s">
        <v>42</v>
      </c>
      <c r="K211" s="36" t="s">
        <v>43</v>
      </c>
      <c r="L211" s="37">
        <v>9006</v>
      </c>
      <c r="M211" s="38" t="s">
        <v>44</v>
      </c>
      <c r="N211" s="38"/>
      <c r="O211" s="36" t="s">
        <v>79</v>
      </c>
      <c r="P211" s="32"/>
      <c r="Q211" s="41"/>
      <c r="R211" s="42"/>
      <c r="S211" s="42"/>
      <c r="T211" s="42"/>
      <c r="U211" s="33" t="s">
        <v>67</v>
      </c>
      <c r="V211" s="48" t="s">
        <v>45</v>
      </c>
      <c r="W211" s="47" t="s">
        <v>68</v>
      </c>
    </row>
    <row r="212" spans="1:23" s="44" customFormat="1" ht="15" customHeight="1" x14ac:dyDescent="0.25">
      <c r="A212" s="207"/>
      <c r="B212" s="30"/>
      <c r="C212" s="36" t="s">
        <v>306</v>
      </c>
      <c r="D212" s="32"/>
      <c r="E212" s="33" t="s">
        <v>41</v>
      </c>
      <c r="F212" s="34">
        <v>1</v>
      </c>
      <c r="G212" s="34">
        <v>1</v>
      </c>
      <c r="H212" s="46"/>
      <c r="I212" s="46"/>
      <c r="J212" s="36" t="s">
        <v>48</v>
      </c>
      <c r="K212" s="36" t="s">
        <v>43</v>
      </c>
      <c r="L212" s="37">
        <v>9006</v>
      </c>
      <c r="M212" s="38" t="s">
        <v>44</v>
      </c>
      <c r="N212" s="38"/>
      <c r="O212" s="36" t="s">
        <v>219</v>
      </c>
      <c r="P212" s="32"/>
      <c r="Q212" s="41"/>
      <c r="R212" s="42"/>
      <c r="S212" s="42"/>
      <c r="T212" s="42"/>
      <c r="U212" s="33" t="s">
        <v>67</v>
      </c>
      <c r="V212" s="48" t="s">
        <v>45</v>
      </c>
      <c r="W212" s="47" t="s">
        <v>68</v>
      </c>
    </row>
    <row r="213" spans="1:23" s="44" customFormat="1" ht="15" customHeight="1" x14ac:dyDescent="0.25">
      <c r="A213" s="207"/>
      <c r="B213" s="30"/>
      <c r="C213" s="36" t="s">
        <v>307</v>
      </c>
      <c r="D213" s="32"/>
      <c r="E213" s="33" t="s">
        <v>41</v>
      </c>
      <c r="F213" s="34">
        <v>1</v>
      </c>
      <c r="G213" s="34">
        <v>1</v>
      </c>
      <c r="H213" s="46"/>
      <c r="I213" s="46"/>
      <c r="J213" s="36" t="s">
        <v>48</v>
      </c>
      <c r="K213" s="36" t="s">
        <v>43</v>
      </c>
      <c r="L213" s="37">
        <v>9006</v>
      </c>
      <c r="M213" s="38" t="s">
        <v>44</v>
      </c>
      <c r="N213" s="39" t="s">
        <v>45</v>
      </c>
      <c r="O213" s="36" t="s">
        <v>302</v>
      </c>
      <c r="P213" s="32"/>
      <c r="Q213" s="41"/>
      <c r="R213" s="42"/>
      <c r="S213" s="42"/>
      <c r="T213" s="42"/>
      <c r="U213" s="33" t="s">
        <v>67</v>
      </c>
      <c r="V213" s="48" t="s">
        <v>45</v>
      </c>
      <c r="W213" s="47" t="s">
        <v>68</v>
      </c>
    </row>
    <row r="214" spans="1:23" s="44" customFormat="1" ht="15" customHeight="1" x14ac:dyDescent="0.25">
      <c r="A214" s="207"/>
      <c r="B214" s="30"/>
      <c r="C214" s="36" t="s">
        <v>307</v>
      </c>
      <c r="D214" s="32"/>
      <c r="E214" s="33" t="s">
        <v>41</v>
      </c>
      <c r="F214" s="34">
        <v>1</v>
      </c>
      <c r="G214" s="34">
        <v>1</v>
      </c>
      <c r="H214" s="46"/>
      <c r="I214" s="46"/>
      <c r="J214" s="36" t="s">
        <v>271</v>
      </c>
      <c r="K214" s="36" t="s">
        <v>55</v>
      </c>
      <c r="L214" s="37">
        <v>9006</v>
      </c>
      <c r="M214" s="38" t="s">
        <v>44</v>
      </c>
      <c r="N214" s="38"/>
      <c r="O214" s="36" t="s">
        <v>293</v>
      </c>
      <c r="P214" s="32"/>
      <c r="Q214" s="41"/>
      <c r="R214" s="42"/>
      <c r="S214" s="42"/>
      <c r="T214" s="42"/>
      <c r="U214" s="33" t="s">
        <v>47</v>
      </c>
      <c r="V214" s="43"/>
      <c r="W214" s="33"/>
    </row>
    <row r="215" spans="1:23" s="44" customFormat="1" ht="15" customHeight="1" x14ac:dyDescent="0.25">
      <c r="A215" s="207"/>
      <c r="B215" s="30"/>
      <c r="C215" s="36" t="s">
        <v>307</v>
      </c>
      <c r="D215" s="32"/>
      <c r="E215" s="33" t="s">
        <v>41</v>
      </c>
      <c r="F215" s="34">
        <v>1</v>
      </c>
      <c r="G215" s="34">
        <v>1</v>
      </c>
      <c r="H215" s="46"/>
      <c r="I215" s="46"/>
      <c r="J215" s="36" t="s">
        <v>42</v>
      </c>
      <c r="K215" s="36" t="s">
        <v>43</v>
      </c>
      <c r="L215" s="37">
        <v>9006</v>
      </c>
      <c r="M215" s="38" t="s">
        <v>44</v>
      </c>
      <c r="N215" s="38"/>
      <c r="O215" s="36" t="s">
        <v>112</v>
      </c>
      <c r="P215" s="32"/>
      <c r="Q215" s="41"/>
      <c r="R215" s="42"/>
      <c r="S215" s="42"/>
      <c r="T215" s="42"/>
      <c r="U215" s="33" t="s">
        <v>58</v>
      </c>
      <c r="V215" s="43"/>
      <c r="W215" s="33"/>
    </row>
    <row r="216" spans="1:23" s="44" customFormat="1" ht="15" customHeight="1" x14ac:dyDescent="0.25">
      <c r="A216" s="207"/>
      <c r="B216" s="30"/>
      <c r="C216" s="36" t="s">
        <v>308</v>
      </c>
      <c r="D216" s="32"/>
      <c r="E216" s="33" t="s">
        <v>41</v>
      </c>
      <c r="F216" s="34">
        <v>1</v>
      </c>
      <c r="G216" s="34">
        <v>1</v>
      </c>
      <c r="H216" s="46"/>
      <c r="I216" s="46"/>
      <c r="J216" s="36" t="s">
        <v>48</v>
      </c>
      <c r="K216" s="36" t="s">
        <v>43</v>
      </c>
      <c r="L216" s="37">
        <v>9006</v>
      </c>
      <c r="M216" s="38" t="s">
        <v>44</v>
      </c>
      <c r="N216" s="38"/>
      <c r="O216" s="36" t="s">
        <v>94</v>
      </c>
      <c r="P216" s="32"/>
      <c r="Q216" s="41"/>
      <c r="R216" s="42"/>
      <c r="S216" s="42"/>
      <c r="T216" s="42"/>
      <c r="U216" s="33" t="s">
        <v>47</v>
      </c>
      <c r="V216" s="43"/>
      <c r="W216" s="47" t="s">
        <v>52</v>
      </c>
    </row>
    <row r="217" spans="1:23" s="44" customFormat="1" ht="15" customHeight="1" x14ac:dyDescent="0.25">
      <c r="A217" s="207"/>
      <c r="B217" s="30"/>
      <c r="C217" s="36" t="s">
        <v>309</v>
      </c>
      <c r="D217" s="32"/>
      <c r="E217" s="33" t="s">
        <v>41</v>
      </c>
      <c r="F217" s="34">
        <v>1</v>
      </c>
      <c r="G217" s="34">
        <v>1</v>
      </c>
      <c r="H217" s="46"/>
      <c r="I217" s="46"/>
      <c r="J217" s="36" t="s">
        <v>48</v>
      </c>
      <c r="K217" s="36" t="s">
        <v>43</v>
      </c>
      <c r="L217" s="37">
        <v>9006</v>
      </c>
      <c r="M217" s="38" t="s">
        <v>44</v>
      </c>
      <c r="N217" s="38"/>
      <c r="O217" s="36" t="s">
        <v>94</v>
      </c>
      <c r="P217" s="32"/>
      <c r="Q217" s="41"/>
      <c r="R217" s="42"/>
      <c r="S217" s="42"/>
      <c r="T217" s="42"/>
      <c r="U217" s="33" t="s">
        <v>47</v>
      </c>
      <c r="V217" s="43"/>
      <c r="W217" s="47" t="s">
        <v>52</v>
      </c>
    </row>
    <row r="218" spans="1:23" s="44" customFormat="1" ht="15" customHeight="1" x14ac:dyDescent="0.25">
      <c r="A218" s="207"/>
      <c r="B218" s="30"/>
      <c r="C218" s="36" t="s">
        <v>309</v>
      </c>
      <c r="D218" s="32"/>
      <c r="E218" s="33" t="s">
        <v>41</v>
      </c>
      <c r="F218" s="34">
        <v>3</v>
      </c>
      <c r="G218" s="34">
        <v>3</v>
      </c>
      <c r="H218" s="46"/>
      <c r="I218" s="46"/>
      <c r="J218" s="36" t="s">
        <v>271</v>
      </c>
      <c r="K218" s="36" t="s">
        <v>55</v>
      </c>
      <c r="L218" s="37">
        <v>9006</v>
      </c>
      <c r="M218" s="38" t="s">
        <v>44</v>
      </c>
      <c r="N218" s="38"/>
      <c r="O218" s="36" t="s">
        <v>293</v>
      </c>
      <c r="P218" s="32"/>
      <c r="Q218" s="41"/>
      <c r="R218" s="42"/>
      <c r="S218" s="42"/>
      <c r="T218" s="42"/>
      <c r="U218" s="33" t="s">
        <v>47</v>
      </c>
      <c r="V218" s="43"/>
      <c r="W218" s="33"/>
    </row>
    <row r="219" spans="1:23" s="44" customFormat="1" ht="15" customHeight="1" x14ac:dyDescent="0.25">
      <c r="A219" s="207"/>
      <c r="B219" s="30"/>
      <c r="C219" s="36" t="s">
        <v>310</v>
      </c>
      <c r="D219" s="32"/>
      <c r="E219" s="33" t="s">
        <v>41</v>
      </c>
      <c r="F219" s="34">
        <v>1</v>
      </c>
      <c r="G219" s="34">
        <v>1</v>
      </c>
      <c r="H219" s="46"/>
      <c r="I219" s="46"/>
      <c r="J219" s="36" t="s">
        <v>74</v>
      </c>
      <c r="K219" s="36" t="s">
        <v>64</v>
      </c>
      <c r="L219" s="37">
        <v>9010</v>
      </c>
      <c r="M219" s="38" t="s">
        <v>56</v>
      </c>
      <c r="N219" s="38"/>
      <c r="O219" s="36" t="s">
        <v>214</v>
      </c>
      <c r="P219" s="32"/>
      <c r="Q219" s="41"/>
      <c r="R219" s="42"/>
      <c r="S219" s="42"/>
      <c r="T219" s="42"/>
      <c r="U219" s="33" t="s">
        <v>67</v>
      </c>
      <c r="V219" s="48" t="s">
        <v>45</v>
      </c>
      <c r="W219" s="47" t="s">
        <v>68</v>
      </c>
    </row>
    <row r="220" spans="1:23" s="44" customFormat="1" ht="16.5" customHeight="1" x14ac:dyDescent="0.25">
      <c r="A220" s="207"/>
      <c r="B220" s="30"/>
      <c r="C220" s="36" t="s">
        <v>311</v>
      </c>
      <c r="D220" s="32"/>
      <c r="E220" s="33" t="s">
        <v>41</v>
      </c>
      <c r="F220" s="34">
        <v>1</v>
      </c>
      <c r="G220" s="34">
        <v>1</v>
      </c>
      <c r="H220" s="46"/>
      <c r="I220" s="46"/>
      <c r="J220" s="36" t="s">
        <v>48</v>
      </c>
      <c r="K220" s="36" t="s">
        <v>43</v>
      </c>
      <c r="L220" s="37">
        <v>9006</v>
      </c>
      <c r="M220" s="38" t="s">
        <v>44</v>
      </c>
      <c r="N220" s="39" t="s">
        <v>45</v>
      </c>
      <c r="O220" s="36" t="s">
        <v>137</v>
      </c>
      <c r="P220" s="32"/>
      <c r="Q220" s="41"/>
      <c r="R220" s="42"/>
      <c r="S220" s="42"/>
      <c r="T220" s="42"/>
      <c r="U220" s="33" t="s">
        <v>58</v>
      </c>
      <c r="V220" s="43"/>
      <c r="W220" s="33"/>
    </row>
    <row r="221" spans="1:23" s="44" customFormat="1" ht="16.5" customHeight="1" x14ac:dyDescent="0.25">
      <c r="A221" s="207"/>
      <c r="B221" s="30"/>
      <c r="C221" s="36" t="s">
        <v>311</v>
      </c>
      <c r="D221" s="32"/>
      <c r="E221" s="33" t="s">
        <v>41</v>
      </c>
      <c r="F221" s="34">
        <v>1</v>
      </c>
      <c r="G221" s="34">
        <v>1</v>
      </c>
      <c r="H221" s="46"/>
      <c r="I221" s="46"/>
      <c r="J221" s="36" t="s">
        <v>42</v>
      </c>
      <c r="K221" s="36" t="s">
        <v>43</v>
      </c>
      <c r="L221" s="37">
        <v>9006</v>
      </c>
      <c r="M221" s="38" t="s">
        <v>44</v>
      </c>
      <c r="N221" s="39" t="s">
        <v>45</v>
      </c>
      <c r="O221" s="36" t="s">
        <v>312</v>
      </c>
      <c r="P221" s="32"/>
      <c r="Q221" s="41"/>
      <c r="R221" s="42"/>
      <c r="S221" s="42"/>
      <c r="T221" s="42"/>
      <c r="U221" s="33" t="s">
        <v>47</v>
      </c>
      <c r="V221" s="43"/>
      <c r="W221" s="33"/>
    </row>
    <row r="222" spans="1:23" s="44" customFormat="1" ht="15" customHeight="1" x14ac:dyDescent="0.25">
      <c r="A222" s="207"/>
      <c r="B222" s="30"/>
      <c r="C222" s="36" t="s">
        <v>313</v>
      </c>
      <c r="D222" s="32"/>
      <c r="E222" s="33" t="s">
        <v>41</v>
      </c>
      <c r="F222" s="34">
        <v>1</v>
      </c>
      <c r="G222" s="34">
        <v>1</v>
      </c>
      <c r="H222" s="46"/>
      <c r="I222" s="46"/>
      <c r="J222" s="36" t="s">
        <v>42</v>
      </c>
      <c r="K222" s="36" t="s">
        <v>43</v>
      </c>
      <c r="L222" s="37">
        <v>9006</v>
      </c>
      <c r="M222" s="38" t="s">
        <v>44</v>
      </c>
      <c r="N222" s="38"/>
      <c r="O222" s="36" t="s">
        <v>314</v>
      </c>
      <c r="P222" s="32"/>
      <c r="Q222" s="41"/>
      <c r="R222" s="42"/>
      <c r="S222" s="42"/>
      <c r="T222" s="42"/>
      <c r="U222" s="33" t="s">
        <v>47</v>
      </c>
      <c r="V222" s="43"/>
      <c r="W222" s="47" t="s">
        <v>52</v>
      </c>
    </row>
    <row r="223" spans="1:23" s="44" customFormat="1" ht="15" customHeight="1" x14ac:dyDescent="0.25">
      <c r="A223" s="207"/>
      <c r="B223" s="30"/>
      <c r="C223" s="36" t="s">
        <v>315</v>
      </c>
      <c r="D223" s="32"/>
      <c r="E223" s="33" t="s">
        <v>41</v>
      </c>
      <c r="F223" s="34">
        <v>1</v>
      </c>
      <c r="G223" s="34">
        <v>1</v>
      </c>
      <c r="H223" s="46"/>
      <c r="I223" s="46"/>
      <c r="J223" s="36" t="s">
        <v>48</v>
      </c>
      <c r="K223" s="36" t="s">
        <v>43</v>
      </c>
      <c r="L223" s="37">
        <v>9006</v>
      </c>
      <c r="M223" s="38" t="s">
        <v>44</v>
      </c>
      <c r="N223" s="39" t="s">
        <v>45</v>
      </c>
      <c r="O223" s="36" t="s">
        <v>51</v>
      </c>
      <c r="P223" s="32"/>
      <c r="Q223" s="41"/>
      <c r="R223" s="42"/>
      <c r="S223" s="42"/>
      <c r="T223" s="42"/>
      <c r="U223" s="33" t="s">
        <v>47</v>
      </c>
      <c r="V223" s="43"/>
      <c r="W223" s="33"/>
    </row>
    <row r="224" spans="1:23" s="44" customFormat="1" ht="15" customHeight="1" x14ac:dyDescent="0.25">
      <c r="A224" s="207"/>
      <c r="B224" s="30"/>
      <c r="C224" s="36" t="s">
        <v>316</v>
      </c>
      <c r="D224" s="32"/>
      <c r="E224" s="33" t="s">
        <v>41</v>
      </c>
      <c r="F224" s="34">
        <v>1</v>
      </c>
      <c r="G224" s="34">
        <v>1</v>
      </c>
      <c r="H224" s="46"/>
      <c r="I224" s="46"/>
      <c r="J224" s="36" t="s">
        <v>42</v>
      </c>
      <c r="K224" s="36" t="s">
        <v>43</v>
      </c>
      <c r="L224" s="37">
        <v>9006</v>
      </c>
      <c r="M224" s="38" t="s">
        <v>44</v>
      </c>
      <c r="N224" s="38"/>
      <c r="O224" s="36" t="s">
        <v>312</v>
      </c>
      <c r="P224" s="32"/>
      <c r="Q224" s="41"/>
      <c r="R224" s="42"/>
      <c r="S224" s="42"/>
      <c r="T224" s="42"/>
      <c r="U224" s="33" t="s">
        <v>58</v>
      </c>
      <c r="V224" s="43"/>
      <c r="W224" s="33"/>
    </row>
    <row r="225" spans="1:23" s="44" customFormat="1" ht="15" customHeight="1" x14ac:dyDescent="0.25">
      <c r="A225" s="207"/>
      <c r="B225" s="30"/>
      <c r="C225" s="31" t="s">
        <v>125</v>
      </c>
      <c r="D225" s="32"/>
      <c r="E225" s="33"/>
      <c r="F225" s="34"/>
      <c r="G225" s="34"/>
      <c r="H225" s="46"/>
      <c r="I225" s="46"/>
      <c r="J225" s="36"/>
      <c r="K225" s="36"/>
      <c r="L225" s="37"/>
      <c r="M225" s="38"/>
      <c r="N225" s="38"/>
      <c r="O225" s="36"/>
      <c r="P225" s="32"/>
      <c r="Q225" s="41"/>
      <c r="R225" s="42"/>
      <c r="S225" s="42"/>
      <c r="T225" s="42"/>
      <c r="U225" s="33"/>
      <c r="V225" s="43"/>
      <c r="W225" s="33"/>
    </row>
    <row r="226" spans="1:23" s="44" customFormat="1" ht="15" customHeight="1" x14ac:dyDescent="0.25">
      <c r="A226" s="207"/>
      <c r="B226" s="30"/>
      <c r="C226" s="49" t="s">
        <v>317</v>
      </c>
      <c r="D226" s="32"/>
      <c r="E226" s="33" t="s">
        <v>41</v>
      </c>
      <c r="F226" s="34">
        <v>1</v>
      </c>
      <c r="G226" s="34">
        <v>2</v>
      </c>
      <c r="H226" s="46"/>
      <c r="I226" s="46"/>
      <c r="J226" s="36" t="s">
        <v>318</v>
      </c>
      <c r="K226" s="36" t="s">
        <v>319</v>
      </c>
      <c r="L226" s="37">
        <v>9006</v>
      </c>
      <c r="M226" s="38" t="s">
        <v>44</v>
      </c>
      <c r="N226" s="38"/>
      <c r="O226" s="36" t="s">
        <v>79</v>
      </c>
      <c r="P226" s="32"/>
      <c r="Q226" s="41"/>
      <c r="R226" s="42"/>
      <c r="S226" s="42"/>
      <c r="T226" s="42"/>
      <c r="U226" s="33" t="s">
        <v>47</v>
      </c>
      <c r="V226" s="43"/>
      <c r="W226" s="33"/>
    </row>
    <row r="227" spans="1:23" s="44" customFormat="1" ht="15" customHeight="1" x14ac:dyDescent="0.25">
      <c r="A227" s="207"/>
      <c r="B227" s="30"/>
      <c r="C227" s="49" t="s">
        <v>317</v>
      </c>
      <c r="D227" s="32"/>
      <c r="E227" s="33" t="s">
        <v>41</v>
      </c>
      <c r="F227" s="34">
        <v>2</v>
      </c>
      <c r="G227" s="34">
        <v>1</v>
      </c>
      <c r="H227" s="46"/>
      <c r="I227" s="46"/>
      <c r="J227" s="36" t="s">
        <v>320</v>
      </c>
      <c r="K227" s="36" t="s">
        <v>238</v>
      </c>
      <c r="L227" s="37" t="s">
        <v>203</v>
      </c>
      <c r="M227" s="38" t="s">
        <v>103</v>
      </c>
      <c r="N227" s="38"/>
      <c r="O227" s="36" t="s">
        <v>270</v>
      </c>
      <c r="P227" s="32"/>
      <c r="Q227" s="41"/>
      <c r="R227" s="42"/>
      <c r="S227" s="42"/>
      <c r="T227" s="42"/>
      <c r="U227" s="33" t="s">
        <v>47</v>
      </c>
      <c r="V227" s="43"/>
      <c r="W227" s="33"/>
    </row>
    <row r="228" spans="1:23" s="44" customFormat="1" ht="15" customHeight="1" x14ac:dyDescent="0.25">
      <c r="A228" s="207"/>
      <c r="B228" s="30"/>
      <c r="C228" s="49" t="s">
        <v>321</v>
      </c>
      <c r="D228" s="32"/>
      <c r="E228" s="33" t="s">
        <v>41</v>
      </c>
      <c r="F228" s="34">
        <v>2</v>
      </c>
      <c r="G228" s="34">
        <v>1</v>
      </c>
      <c r="H228" s="46"/>
      <c r="I228" s="46"/>
      <c r="J228" s="36" t="s">
        <v>320</v>
      </c>
      <c r="K228" s="36" t="s">
        <v>238</v>
      </c>
      <c r="L228" s="37" t="s">
        <v>203</v>
      </c>
      <c r="M228" s="38" t="s">
        <v>103</v>
      </c>
      <c r="N228" s="38"/>
      <c r="O228" s="36" t="s">
        <v>72</v>
      </c>
      <c r="P228" s="32"/>
      <c r="Q228" s="41"/>
      <c r="R228" s="42"/>
      <c r="S228" s="42"/>
      <c r="T228" s="42"/>
      <c r="U228" s="33" t="s">
        <v>47</v>
      </c>
      <c r="V228" s="43"/>
      <c r="W228" s="47" t="s">
        <v>52</v>
      </c>
    </row>
    <row r="229" spans="1:23" s="44" customFormat="1" ht="15" customHeight="1" x14ac:dyDescent="0.25">
      <c r="A229" s="207"/>
      <c r="B229" s="30"/>
      <c r="C229" s="49" t="s">
        <v>321</v>
      </c>
      <c r="D229" s="32"/>
      <c r="E229" s="33" t="s">
        <v>41</v>
      </c>
      <c r="F229" s="34">
        <v>1</v>
      </c>
      <c r="G229" s="34">
        <v>1</v>
      </c>
      <c r="H229" s="46"/>
      <c r="I229" s="46"/>
      <c r="J229" s="36" t="s">
        <v>322</v>
      </c>
      <c r="K229" s="36" t="s">
        <v>323</v>
      </c>
      <c r="L229" s="37" t="s">
        <v>203</v>
      </c>
      <c r="M229" s="38" t="s">
        <v>103</v>
      </c>
      <c r="N229" s="38"/>
      <c r="O229" s="36" t="s">
        <v>324</v>
      </c>
      <c r="P229" s="32"/>
      <c r="Q229" s="41"/>
      <c r="R229" s="42"/>
      <c r="S229" s="42"/>
      <c r="T229" s="42"/>
      <c r="U229" s="33" t="s">
        <v>58</v>
      </c>
      <c r="V229" s="43"/>
      <c r="W229" s="33"/>
    </row>
    <row r="230" spans="1:23" s="44" customFormat="1" ht="15" customHeight="1" x14ac:dyDescent="0.25">
      <c r="A230" s="207"/>
      <c r="B230" s="30"/>
      <c r="C230" s="49" t="s">
        <v>325</v>
      </c>
      <c r="D230" s="32"/>
      <c r="E230" s="33" t="s">
        <v>41</v>
      </c>
      <c r="F230" s="34">
        <v>1</v>
      </c>
      <c r="G230" s="34">
        <v>1</v>
      </c>
      <c r="H230" s="46"/>
      <c r="I230" s="46"/>
      <c r="J230" s="36" t="s">
        <v>271</v>
      </c>
      <c r="K230" s="36" t="s">
        <v>55</v>
      </c>
      <c r="L230" s="37">
        <v>9006</v>
      </c>
      <c r="M230" s="38" t="s">
        <v>44</v>
      </c>
      <c r="N230" s="38"/>
      <c r="O230" s="36" t="s">
        <v>286</v>
      </c>
      <c r="P230" s="32"/>
      <c r="Q230" s="41"/>
      <c r="R230" s="42"/>
      <c r="S230" s="42"/>
      <c r="T230" s="42"/>
      <c r="U230" s="33" t="s">
        <v>47</v>
      </c>
      <c r="V230" s="43"/>
      <c r="W230" s="33"/>
    </row>
    <row r="231" spans="1:23" s="44" customFormat="1" ht="15" customHeight="1" x14ac:dyDescent="0.25">
      <c r="A231" s="207"/>
      <c r="B231" s="30"/>
      <c r="C231" s="49" t="s">
        <v>326</v>
      </c>
      <c r="D231" s="32"/>
      <c r="E231" s="33" t="s">
        <v>41</v>
      </c>
      <c r="F231" s="34">
        <v>2</v>
      </c>
      <c r="G231" s="34">
        <v>1</v>
      </c>
      <c r="H231" s="46"/>
      <c r="I231" s="46"/>
      <c r="J231" s="36" t="s">
        <v>320</v>
      </c>
      <c r="K231" s="36" t="s">
        <v>238</v>
      </c>
      <c r="L231" s="37" t="s">
        <v>203</v>
      </c>
      <c r="M231" s="38" t="s">
        <v>103</v>
      </c>
      <c r="N231" s="38"/>
      <c r="O231" s="36" t="s">
        <v>72</v>
      </c>
      <c r="P231" s="32"/>
      <c r="Q231" s="41"/>
      <c r="R231" s="42"/>
      <c r="S231" s="42"/>
      <c r="T231" s="42"/>
      <c r="U231" s="33" t="s">
        <v>47</v>
      </c>
      <c r="V231" s="43"/>
      <c r="W231" s="47" t="s">
        <v>327</v>
      </c>
    </row>
    <row r="232" spans="1:23" s="44" customFormat="1" ht="15" customHeight="1" x14ac:dyDescent="0.25">
      <c r="A232" s="207"/>
      <c r="B232" s="30"/>
      <c r="C232" s="49" t="s">
        <v>328</v>
      </c>
      <c r="D232" s="32"/>
      <c r="E232" s="33" t="s">
        <v>41</v>
      </c>
      <c r="F232" s="34">
        <v>3</v>
      </c>
      <c r="G232" s="34">
        <v>1.5</v>
      </c>
      <c r="H232" s="46"/>
      <c r="I232" s="46"/>
      <c r="J232" s="36" t="s">
        <v>320</v>
      </c>
      <c r="K232" s="36" t="s">
        <v>238</v>
      </c>
      <c r="L232" s="37" t="s">
        <v>203</v>
      </c>
      <c r="M232" s="38" t="s">
        <v>103</v>
      </c>
      <c r="N232" s="38"/>
      <c r="O232" s="36" t="s">
        <v>329</v>
      </c>
      <c r="P232" s="32"/>
      <c r="Q232" s="41"/>
      <c r="R232" s="42"/>
      <c r="S232" s="42"/>
      <c r="T232" s="42"/>
      <c r="U232" s="33" t="s">
        <v>47</v>
      </c>
      <c r="V232" s="43"/>
      <c r="W232" s="33"/>
    </row>
    <row r="233" spans="1:23" s="44" customFormat="1" ht="15" customHeight="1" x14ac:dyDescent="0.25">
      <c r="A233" s="207"/>
      <c r="B233" s="30"/>
      <c r="C233" s="49" t="s">
        <v>328</v>
      </c>
      <c r="D233" s="32"/>
      <c r="E233" s="33" t="s">
        <v>41</v>
      </c>
      <c r="F233" s="34">
        <v>2</v>
      </c>
      <c r="G233" s="34">
        <v>2</v>
      </c>
      <c r="H233" s="46"/>
      <c r="I233" s="46"/>
      <c r="J233" s="36" t="s">
        <v>271</v>
      </c>
      <c r="K233" s="36" t="s">
        <v>55</v>
      </c>
      <c r="L233" s="37">
        <v>9006</v>
      </c>
      <c r="M233" s="38" t="s">
        <v>44</v>
      </c>
      <c r="N233" s="38"/>
      <c r="O233" s="36" t="s">
        <v>330</v>
      </c>
      <c r="P233" s="32"/>
      <c r="Q233" s="41"/>
      <c r="R233" s="42"/>
      <c r="S233" s="42"/>
      <c r="T233" s="42"/>
      <c r="U233" s="33" t="s">
        <v>47</v>
      </c>
      <c r="V233" s="43"/>
      <c r="W233" s="47" t="s">
        <v>331</v>
      </c>
    </row>
    <row r="234" spans="1:23" s="44" customFormat="1" ht="15" customHeight="1" x14ac:dyDescent="0.25">
      <c r="A234" s="207"/>
      <c r="B234" s="30"/>
      <c r="C234" s="49" t="s">
        <v>332</v>
      </c>
      <c r="D234" s="32"/>
      <c r="E234" s="33" t="s">
        <v>41</v>
      </c>
      <c r="F234" s="34">
        <v>4</v>
      </c>
      <c r="G234" s="34">
        <v>4</v>
      </c>
      <c r="H234" s="46"/>
      <c r="I234" s="46"/>
      <c r="J234" s="36" t="s">
        <v>271</v>
      </c>
      <c r="K234" s="36" t="s">
        <v>55</v>
      </c>
      <c r="L234" s="37">
        <v>9006</v>
      </c>
      <c r="M234" s="38" t="s">
        <v>44</v>
      </c>
      <c r="N234" s="38"/>
      <c r="O234" s="36" t="s">
        <v>72</v>
      </c>
      <c r="P234" s="32"/>
      <c r="Q234" s="41"/>
      <c r="R234" s="42"/>
      <c r="S234" s="42"/>
      <c r="T234" s="42"/>
      <c r="U234" s="33" t="s">
        <v>47</v>
      </c>
      <c r="V234" s="43"/>
      <c r="W234" s="33"/>
    </row>
    <row r="235" spans="1:23" s="44" customFormat="1" ht="15" customHeight="1" x14ac:dyDescent="0.25">
      <c r="A235" s="207"/>
      <c r="B235" s="30"/>
      <c r="C235" s="49" t="s">
        <v>333</v>
      </c>
      <c r="D235" s="32"/>
      <c r="E235" s="33" t="s">
        <v>41</v>
      </c>
      <c r="F235" s="34">
        <v>5</v>
      </c>
      <c r="G235" s="34">
        <v>5</v>
      </c>
      <c r="H235" s="46"/>
      <c r="I235" s="46"/>
      <c r="J235" s="36" t="s">
        <v>271</v>
      </c>
      <c r="K235" s="36" t="s">
        <v>55</v>
      </c>
      <c r="L235" s="37">
        <v>9006</v>
      </c>
      <c r="M235" s="38" t="s">
        <v>44</v>
      </c>
      <c r="N235" s="38"/>
      <c r="O235" s="36" t="s">
        <v>72</v>
      </c>
      <c r="P235" s="32"/>
      <c r="Q235" s="41"/>
      <c r="R235" s="42"/>
      <c r="S235" s="42"/>
      <c r="T235" s="42"/>
      <c r="U235" s="33" t="s">
        <v>47</v>
      </c>
      <c r="V235" s="43"/>
      <c r="W235" s="33"/>
    </row>
    <row r="236" spans="1:23" s="44" customFormat="1" ht="15" customHeight="1" x14ac:dyDescent="0.25">
      <c r="A236" s="207"/>
      <c r="B236" s="30"/>
      <c r="C236" s="49" t="s">
        <v>333</v>
      </c>
      <c r="D236" s="32"/>
      <c r="E236" s="33" t="s">
        <v>41</v>
      </c>
      <c r="F236" s="34">
        <v>1</v>
      </c>
      <c r="G236" s="34">
        <v>0.5</v>
      </c>
      <c r="H236" s="46"/>
      <c r="I236" s="46"/>
      <c r="J236" s="36" t="s">
        <v>334</v>
      </c>
      <c r="K236" s="36" t="s">
        <v>238</v>
      </c>
      <c r="L236" s="37" t="s">
        <v>203</v>
      </c>
      <c r="M236" s="38" t="s">
        <v>103</v>
      </c>
      <c r="N236" s="38"/>
      <c r="O236" s="36" t="s">
        <v>57</v>
      </c>
      <c r="P236" s="32"/>
      <c r="Q236" s="41"/>
      <c r="R236" s="42"/>
      <c r="S236" s="42"/>
      <c r="T236" s="42"/>
      <c r="U236" s="33" t="s">
        <v>47</v>
      </c>
      <c r="V236" s="43"/>
      <c r="W236" s="33"/>
    </row>
    <row r="237" spans="1:23" s="44" customFormat="1" ht="15" customHeight="1" x14ac:dyDescent="0.25">
      <c r="A237" s="207"/>
      <c r="B237" s="30"/>
      <c r="C237" s="49" t="s">
        <v>333</v>
      </c>
      <c r="D237" s="32"/>
      <c r="E237" s="33" t="s">
        <v>41</v>
      </c>
      <c r="F237" s="34">
        <v>1</v>
      </c>
      <c r="G237" s="34">
        <v>1</v>
      </c>
      <c r="H237" s="46"/>
      <c r="I237" s="46"/>
      <c r="J237" s="36" t="s">
        <v>192</v>
      </c>
      <c r="K237" s="36" t="s">
        <v>193</v>
      </c>
      <c r="L237" s="37">
        <v>9006</v>
      </c>
      <c r="M237" s="38" t="s">
        <v>44</v>
      </c>
      <c r="N237" s="38"/>
      <c r="O237" s="36" t="s">
        <v>194</v>
      </c>
      <c r="P237" s="32"/>
      <c r="Q237" s="41"/>
      <c r="R237" s="42"/>
      <c r="S237" s="42"/>
      <c r="T237" s="42"/>
      <c r="U237" s="33" t="s">
        <v>47</v>
      </c>
      <c r="V237" s="43"/>
      <c r="W237" s="33"/>
    </row>
    <row r="238" spans="1:23" s="44" customFormat="1" ht="15" customHeight="1" x14ac:dyDescent="0.25">
      <c r="A238" s="207"/>
      <c r="B238" s="30"/>
      <c r="C238" s="49" t="s">
        <v>333</v>
      </c>
      <c r="D238" s="32"/>
      <c r="E238" s="33" t="s">
        <v>41</v>
      </c>
      <c r="F238" s="34">
        <v>1</v>
      </c>
      <c r="G238" s="34">
        <v>1</v>
      </c>
      <c r="H238" s="46"/>
      <c r="I238" s="46"/>
      <c r="J238" s="36" t="s">
        <v>192</v>
      </c>
      <c r="K238" s="36" t="s">
        <v>193</v>
      </c>
      <c r="L238" s="37">
        <v>9006</v>
      </c>
      <c r="M238" s="38" t="s">
        <v>44</v>
      </c>
      <c r="N238" s="38"/>
      <c r="O238" s="36" t="s">
        <v>335</v>
      </c>
      <c r="P238" s="32"/>
      <c r="Q238" s="41"/>
      <c r="R238" s="42"/>
      <c r="S238" s="42"/>
      <c r="T238" s="42"/>
      <c r="U238" s="33" t="s">
        <v>67</v>
      </c>
      <c r="V238" s="48" t="s">
        <v>45</v>
      </c>
      <c r="W238" s="47" t="s">
        <v>68</v>
      </c>
    </row>
    <row r="239" spans="1:23" s="44" customFormat="1" ht="15" customHeight="1" x14ac:dyDescent="0.25">
      <c r="A239" s="207"/>
      <c r="B239" s="30"/>
      <c r="C239" s="49" t="s">
        <v>336</v>
      </c>
      <c r="D239" s="32"/>
      <c r="E239" s="33" t="s">
        <v>41</v>
      </c>
      <c r="F239" s="34">
        <v>2</v>
      </c>
      <c r="G239" s="34">
        <v>2</v>
      </c>
      <c r="H239" s="46"/>
      <c r="I239" s="46"/>
      <c r="J239" s="36" t="s">
        <v>322</v>
      </c>
      <c r="K239" s="36" t="s">
        <v>323</v>
      </c>
      <c r="L239" s="37" t="s">
        <v>203</v>
      </c>
      <c r="M239" s="38" t="s">
        <v>103</v>
      </c>
      <c r="N239" s="38"/>
      <c r="O239" s="36" t="s">
        <v>337</v>
      </c>
      <c r="P239" s="32"/>
      <c r="Q239" s="41"/>
      <c r="R239" s="42"/>
      <c r="S239" s="42"/>
      <c r="T239" s="42"/>
      <c r="U239" s="33" t="s">
        <v>47</v>
      </c>
      <c r="V239" s="43"/>
      <c r="W239" s="33"/>
    </row>
    <row r="240" spans="1:23" s="44" customFormat="1" ht="15" customHeight="1" x14ac:dyDescent="0.25">
      <c r="A240" s="207"/>
      <c r="B240" s="30"/>
      <c r="C240" s="49" t="s">
        <v>336</v>
      </c>
      <c r="D240" s="32"/>
      <c r="E240" s="33" t="s">
        <v>41</v>
      </c>
      <c r="F240" s="34">
        <v>1</v>
      </c>
      <c r="G240" s="34">
        <v>0.5</v>
      </c>
      <c r="H240" s="46"/>
      <c r="I240" s="46"/>
      <c r="J240" s="36" t="s">
        <v>334</v>
      </c>
      <c r="K240" s="36" t="s">
        <v>238</v>
      </c>
      <c r="L240" s="37" t="s">
        <v>203</v>
      </c>
      <c r="M240" s="38" t="s">
        <v>103</v>
      </c>
      <c r="N240" s="38"/>
      <c r="O240" s="36" t="s">
        <v>72</v>
      </c>
      <c r="P240" s="32"/>
      <c r="Q240" s="41"/>
      <c r="R240" s="42"/>
      <c r="S240" s="42"/>
      <c r="T240" s="42"/>
      <c r="U240" s="33" t="s">
        <v>47</v>
      </c>
      <c r="V240" s="43"/>
      <c r="W240" s="47" t="s">
        <v>52</v>
      </c>
    </row>
    <row r="241" spans="1:23" s="44" customFormat="1" ht="15" customHeight="1" x14ac:dyDescent="0.25">
      <c r="A241" s="207"/>
      <c r="B241" s="30"/>
      <c r="C241" s="49" t="s">
        <v>326</v>
      </c>
      <c r="D241" s="32"/>
      <c r="E241" s="33" t="s">
        <v>41</v>
      </c>
      <c r="F241" s="34">
        <v>1</v>
      </c>
      <c r="G241" s="34">
        <v>1</v>
      </c>
      <c r="H241" s="46"/>
      <c r="I241" s="46"/>
      <c r="J241" s="36" t="s">
        <v>192</v>
      </c>
      <c r="K241" s="36" t="s">
        <v>193</v>
      </c>
      <c r="L241" s="37" t="s">
        <v>338</v>
      </c>
      <c r="M241" s="38"/>
      <c r="N241" s="38"/>
      <c r="O241" s="36" t="s">
        <v>49</v>
      </c>
      <c r="P241" s="32"/>
      <c r="Q241" s="41"/>
      <c r="R241" s="42"/>
      <c r="S241" s="42"/>
      <c r="T241" s="42"/>
      <c r="U241" s="33" t="s">
        <v>47</v>
      </c>
      <c r="V241" s="43"/>
      <c r="W241" s="47" t="s">
        <v>160</v>
      </c>
    </row>
    <row r="242" spans="1:23" s="44" customFormat="1" ht="15" customHeight="1" x14ac:dyDescent="0.25">
      <c r="A242" s="207"/>
      <c r="B242" s="30"/>
      <c r="C242" s="49" t="s">
        <v>339</v>
      </c>
      <c r="D242" s="32"/>
      <c r="E242" s="33" t="s">
        <v>41</v>
      </c>
      <c r="F242" s="34">
        <v>3</v>
      </c>
      <c r="G242" s="34">
        <v>3</v>
      </c>
      <c r="H242" s="46"/>
      <c r="I242" s="46"/>
      <c r="J242" s="36" t="s">
        <v>192</v>
      </c>
      <c r="K242" s="36" t="s">
        <v>193</v>
      </c>
      <c r="L242" s="37">
        <v>9006</v>
      </c>
      <c r="M242" s="38"/>
      <c r="N242" s="38"/>
      <c r="O242" s="36" t="s">
        <v>340</v>
      </c>
      <c r="P242" s="32"/>
      <c r="Q242" s="41"/>
      <c r="R242" s="42"/>
      <c r="S242" s="42"/>
      <c r="T242" s="42"/>
      <c r="U242" s="33" t="s">
        <v>47</v>
      </c>
      <c r="V242" s="43"/>
      <c r="W242" s="33"/>
    </row>
    <row r="243" spans="1:23" s="44" customFormat="1" ht="15" customHeight="1" x14ac:dyDescent="0.25">
      <c r="A243" s="207"/>
      <c r="B243" s="30"/>
      <c r="C243" s="49" t="s">
        <v>339</v>
      </c>
      <c r="D243" s="32"/>
      <c r="E243" s="33" t="s">
        <v>41</v>
      </c>
      <c r="F243" s="34">
        <v>4</v>
      </c>
      <c r="G243" s="34">
        <v>2</v>
      </c>
      <c r="H243" s="46"/>
      <c r="I243" s="46"/>
      <c r="J243" s="36" t="s">
        <v>334</v>
      </c>
      <c r="K243" s="36" t="s">
        <v>238</v>
      </c>
      <c r="L243" s="37" t="s">
        <v>203</v>
      </c>
      <c r="M243" s="38" t="s">
        <v>103</v>
      </c>
      <c r="N243" s="38"/>
      <c r="O243" s="36" t="s">
        <v>72</v>
      </c>
      <c r="P243" s="32"/>
      <c r="Q243" s="41"/>
      <c r="R243" s="42"/>
      <c r="S243" s="42"/>
      <c r="T243" s="42"/>
      <c r="U243" s="33" t="s">
        <v>47</v>
      </c>
      <c r="V243" s="43"/>
      <c r="W243" s="33"/>
    </row>
    <row r="244" spans="1:23" s="44" customFormat="1" ht="15" customHeight="1" x14ac:dyDescent="0.25">
      <c r="A244" s="207"/>
      <c r="B244" s="30"/>
      <c r="C244" s="49" t="s">
        <v>341</v>
      </c>
      <c r="D244" s="32"/>
      <c r="E244" s="33" t="s">
        <v>41</v>
      </c>
      <c r="F244" s="34">
        <v>1</v>
      </c>
      <c r="G244" s="34">
        <v>1</v>
      </c>
      <c r="H244" s="46"/>
      <c r="I244" s="46"/>
      <c r="J244" s="36" t="s">
        <v>322</v>
      </c>
      <c r="K244" s="36" t="s">
        <v>323</v>
      </c>
      <c r="L244" s="37" t="s">
        <v>203</v>
      </c>
      <c r="M244" s="38" t="s">
        <v>103</v>
      </c>
      <c r="N244" s="38"/>
      <c r="O244" s="36" t="s">
        <v>324</v>
      </c>
      <c r="P244" s="32"/>
      <c r="Q244" s="41"/>
      <c r="R244" s="42"/>
      <c r="S244" s="42"/>
      <c r="T244" s="42"/>
      <c r="U244" s="33" t="s">
        <v>47</v>
      </c>
      <c r="V244" s="43"/>
      <c r="W244" s="33"/>
    </row>
    <row r="245" spans="1:23" s="44" customFormat="1" ht="15" customHeight="1" x14ac:dyDescent="0.25">
      <c r="A245" s="207"/>
      <c r="B245" s="30"/>
      <c r="C245" s="49" t="s">
        <v>342</v>
      </c>
      <c r="D245" s="32"/>
      <c r="E245" s="33" t="s">
        <v>41</v>
      </c>
      <c r="F245" s="34">
        <v>1</v>
      </c>
      <c r="G245" s="34">
        <v>1</v>
      </c>
      <c r="H245" s="46"/>
      <c r="I245" s="46"/>
      <c r="J245" s="36" t="s">
        <v>322</v>
      </c>
      <c r="K245" s="36" t="s">
        <v>323</v>
      </c>
      <c r="L245" s="37" t="s">
        <v>203</v>
      </c>
      <c r="M245" s="38" t="s">
        <v>103</v>
      </c>
      <c r="N245" s="38"/>
      <c r="O245" s="36" t="s">
        <v>286</v>
      </c>
      <c r="P245" s="32"/>
      <c r="Q245" s="41"/>
      <c r="R245" s="42"/>
      <c r="S245" s="42"/>
      <c r="T245" s="42"/>
      <c r="U245" s="33" t="s">
        <v>47</v>
      </c>
      <c r="V245" s="43"/>
      <c r="W245" s="33"/>
    </row>
    <row r="246" spans="1:23" s="44" customFormat="1" ht="15" customHeight="1" x14ac:dyDescent="0.25">
      <c r="A246" s="207"/>
      <c r="B246" s="30"/>
      <c r="C246" s="49" t="s">
        <v>343</v>
      </c>
      <c r="D246" s="32"/>
      <c r="E246" s="33" t="s">
        <v>41</v>
      </c>
      <c r="F246" s="34">
        <v>4</v>
      </c>
      <c r="G246" s="34">
        <v>2</v>
      </c>
      <c r="H246" s="46"/>
      <c r="I246" s="46"/>
      <c r="J246" s="36" t="s">
        <v>334</v>
      </c>
      <c r="K246" s="36" t="s">
        <v>238</v>
      </c>
      <c r="L246" s="37" t="s">
        <v>203</v>
      </c>
      <c r="M246" s="38" t="s">
        <v>103</v>
      </c>
      <c r="N246" s="38"/>
      <c r="O246" s="36" t="s">
        <v>72</v>
      </c>
      <c r="P246" s="32"/>
      <c r="Q246" s="41"/>
      <c r="R246" s="42"/>
      <c r="S246" s="42"/>
      <c r="T246" s="42"/>
      <c r="U246" s="33" t="s">
        <v>47</v>
      </c>
      <c r="V246" s="43"/>
      <c r="W246" s="33"/>
    </row>
    <row r="247" spans="1:23" s="44" customFormat="1" ht="15" customHeight="1" x14ac:dyDescent="0.25">
      <c r="A247" s="207"/>
      <c r="B247" s="30"/>
      <c r="C247" s="49" t="s">
        <v>343</v>
      </c>
      <c r="D247" s="32"/>
      <c r="E247" s="33" t="s">
        <v>41</v>
      </c>
      <c r="F247" s="34">
        <v>2</v>
      </c>
      <c r="G247" s="34">
        <v>2</v>
      </c>
      <c r="H247" s="46"/>
      <c r="I247" s="46"/>
      <c r="J247" s="36" t="s">
        <v>322</v>
      </c>
      <c r="K247" s="36" t="s">
        <v>323</v>
      </c>
      <c r="L247" s="37" t="s">
        <v>203</v>
      </c>
      <c r="M247" s="38" t="s">
        <v>103</v>
      </c>
      <c r="N247" s="38"/>
      <c r="O247" s="36" t="s">
        <v>337</v>
      </c>
      <c r="P247" s="32"/>
      <c r="Q247" s="41"/>
      <c r="R247" s="42"/>
      <c r="S247" s="42"/>
      <c r="T247" s="42"/>
      <c r="U247" s="33" t="s">
        <v>58</v>
      </c>
      <c r="V247" s="43"/>
      <c r="W247" s="33"/>
    </row>
    <row r="248" spans="1:23" s="44" customFormat="1" ht="15" customHeight="1" x14ac:dyDescent="0.25">
      <c r="A248" s="207"/>
      <c r="B248" s="30"/>
      <c r="C248" s="49" t="s">
        <v>344</v>
      </c>
      <c r="D248" s="32"/>
      <c r="E248" s="33" t="s">
        <v>41</v>
      </c>
      <c r="F248" s="34">
        <v>1</v>
      </c>
      <c r="G248" s="34">
        <v>1</v>
      </c>
      <c r="H248" s="46"/>
      <c r="I248" s="46"/>
      <c r="J248" s="36" t="s">
        <v>271</v>
      </c>
      <c r="K248" s="36" t="s">
        <v>55</v>
      </c>
      <c r="L248" s="37">
        <v>9006</v>
      </c>
      <c r="M248" s="38" t="s">
        <v>44</v>
      </c>
      <c r="N248" s="38"/>
      <c r="O248" s="36" t="s">
        <v>79</v>
      </c>
      <c r="P248" s="32"/>
      <c r="Q248" s="41"/>
      <c r="R248" s="42"/>
      <c r="S248" s="42"/>
      <c r="T248" s="42"/>
      <c r="U248" s="33" t="s">
        <v>58</v>
      </c>
      <c r="V248" s="43"/>
      <c r="W248" s="33"/>
    </row>
    <row r="249" spans="1:23" s="44" customFormat="1" ht="15" customHeight="1" x14ac:dyDescent="0.25">
      <c r="A249" s="207"/>
      <c r="B249" s="30"/>
      <c r="C249" s="49" t="s">
        <v>344</v>
      </c>
      <c r="D249" s="32"/>
      <c r="E249" s="33" t="s">
        <v>41</v>
      </c>
      <c r="F249" s="34">
        <v>1</v>
      </c>
      <c r="G249" s="34">
        <v>1</v>
      </c>
      <c r="H249" s="46"/>
      <c r="I249" s="46"/>
      <c r="J249" s="36" t="s">
        <v>271</v>
      </c>
      <c r="K249" s="36" t="s">
        <v>55</v>
      </c>
      <c r="L249" s="37">
        <v>9006</v>
      </c>
      <c r="M249" s="38" t="s">
        <v>44</v>
      </c>
      <c r="N249" s="38"/>
      <c r="O249" s="36" t="s">
        <v>72</v>
      </c>
      <c r="P249" s="32"/>
      <c r="Q249" s="41"/>
      <c r="R249" s="42"/>
      <c r="S249" s="42"/>
      <c r="T249" s="42"/>
      <c r="U249" s="33" t="s">
        <v>58</v>
      </c>
      <c r="V249" s="43"/>
      <c r="W249" s="33"/>
    </row>
    <row r="250" spans="1:23" s="44" customFormat="1" ht="15" customHeight="1" x14ac:dyDescent="0.25">
      <c r="A250" s="207"/>
      <c r="B250" s="30"/>
      <c r="C250" s="49" t="s">
        <v>344</v>
      </c>
      <c r="D250" s="32"/>
      <c r="E250" s="33" t="s">
        <v>41</v>
      </c>
      <c r="F250" s="34">
        <v>4</v>
      </c>
      <c r="G250" s="34">
        <v>2</v>
      </c>
      <c r="H250" s="46"/>
      <c r="I250" s="46"/>
      <c r="J250" s="36" t="s">
        <v>334</v>
      </c>
      <c r="K250" s="36" t="s">
        <v>238</v>
      </c>
      <c r="L250" s="37" t="s">
        <v>203</v>
      </c>
      <c r="M250" s="38" t="s">
        <v>103</v>
      </c>
      <c r="N250" s="38"/>
      <c r="O250" s="36" t="s">
        <v>72</v>
      </c>
      <c r="P250" s="32"/>
      <c r="Q250" s="41"/>
      <c r="R250" s="42"/>
      <c r="S250" s="42"/>
      <c r="T250" s="42"/>
      <c r="U250" s="33" t="s">
        <v>47</v>
      </c>
      <c r="V250" s="43"/>
      <c r="W250" s="33"/>
    </row>
    <row r="251" spans="1:23" s="44" customFormat="1" ht="15" customHeight="1" x14ac:dyDescent="0.25">
      <c r="A251" s="207"/>
      <c r="B251" s="30"/>
      <c r="C251" s="49" t="s">
        <v>345</v>
      </c>
      <c r="D251" s="32"/>
      <c r="E251" s="33" t="s">
        <v>41</v>
      </c>
      <c r="F251" s="34">
        <v>2</v>
      </c>
      <c r="G251" s="34">
        <v>2</v>
      </c>
      <c r="H251" s="46"/>
      <c r="I251" s="46"/>
      <c r="J251" s="36" t="s">
        <v>322</v>
      </c>
      <c r="K251" s="36" t="s">
        <v>323</v>
      </c>
      <c r="L251" s="37" t="s">
        <v>203</v>
      </c>
      <c r="M251" s="38" t="s">
        <v>103</v>
      </c>
      <c r="N251" s="38"/>
      <c r="O251" s="36" t="s">
        <v>286</v>
      </c>
      <c r="P251" s="32"/>
      <c r="Q251" s="41"/>
      <c r="R251" s="42"/>
      <c r="S251" s="42"/>
      <c r="T251" s="42"/>
      <c r="U251" s="33" t="s">
        <v>47</v>
      </c>
      <c r="V251" s="43"/>
      <c r="W251" s="33"/>
    </row>
    <row r="252" spans="1:23" s="44" customFormat="1" ht="15" customHeight="1" x14ac:dyDescent="0.25">
      <c r="A252" s="207"/>
      <c r="B252" s="30"/>
      <c r="C252" s="49" t="s">
        <v>346</v>
      </c>
      <c r="D252" s="32"/>
      <c r="E252" s="33" t="s">
        <v>41</v>
      </c>
      <c r="F252" s="34">
        <v>2</v>
      </c>
      <c r="G252" s="34">
        <v>1</v>
      </c>
      <c r="H252" s="46"/>
      <c r="I252" s="46"/>
      <c r="J252" s="36" t="s">
        <v>334</v>
      </c>
      <c r="K252" s="36" t="s">
        <v>238</v>
      </c>
      <c r="L252" s="37" t="s">
        <v>203</v>
      </c>
      <c r="M252" s="38" t="s">
        <v>103</v>
      </c>
      <c r="N252" s="38"/>
      <c r="O252" s="36" t="s">
        <v>347</v>
      </c>
      <c r="P252" s="32"/>
      <c r="Q252" s="41"/>
      <c r="R252" s="42"/>
      <c r="S252" s="42"/>
      <c r="T252" s="42"/>
      <c r="U252" s="33" t="s">
        <v>47</v>
      </c>
      <c r="V252" s="43"/>
      <c r="W252" s="33"/>
    </row>
    <row r="253" spans="1:23" s="44" customFormat="1" ht="15" customHeight="1" x14ac:dyDescent="0.25">
      <c r="A253" s="207"/>
      <c r="B253" s="30"/>
      <c r="C253" s="49" t="s">
        <v>346</v>
      </c>
      <c r="D253" s="32"/>
      <c r="E253" s="33" t="s">
        <v>41</v>
      </c>
      <c r="F253" s="34">
        <v>1</v>
      </c>
      <c r="G253" s="34">
        <v>1</v>
      </c>
      <c r="H253" s="46"/>
      <c r="I253" s="46"/>
      <c r="J253" s="36" t="s">
        <v>322</v>
      </c>
      <c r="K253" s="36" t="s">
        <v>323</v>
      </c>
      <c r="L253" s="37" t="s">
        <v>203</v>
      </c>
      <c r="M253" s="38" t="s">
        <v>103</v>
      </c>
      <c r="N253" s="38"/>
      <c r="O253" s="36" t="s">
        <v>286</v>
      </c>
      <c r="P253" s="32"/>
      <c r="Q253" s="41"/>
      <c r="R253" s="42"/>
      <c r="S253" s="42"/>
      <c r="T253" s="42"/>
      <c r="U253" s="33" t="s">
        <v>47</v>
      </c>
      <c r="V253" s="43"/>
      <c r="W253" s="33"/>
    </row>
    <row r="254" spans="1:23" s="44" customFormat="1" ht="15" customHeight="1" x14ac:dyDescent="0.25">
      <c r="A254" s="207"/>
      <c r="B254" s="30"/>
      <c r="C254" s="49" t="s">
        <v>348</v>
      </c>
      <c r="D254" s="32"/>
      <c r="E254" s="33" t="s">
        <v>41</v>
      </c>
      <c r="F254" s="34">
        <v>2</v>
      </c>
      <c r="G254" s="34">
        <v>2</v>
      </c>
      <c r="H254" s="46"/>
      <c r="I254" s="46"/>
      <c r="J254" s="36" t="s">
        <v>322</v>
      </c>
      <c r="K254" s="36" t="s">
        <v>323</v>
      </c>
      <c r="L254" s="37" t="s">
        <v>203</v>
      </c>
      <c r="M254" s="38" t="s">
        <v>103</v>
      </c>
      <c r="N254" s="38"/>
      <c r="O254" s="36" t="s">
        <v>286</v>
      </c>
      <c r="P254" s="32"/>
      <c r="Q254" s="41"/>
      <c r="R254" s="42"/>
      <c r="S254" s="42"/>
      <c r="T254" s="42"/>
      <c r="U254" s="33" t="s">
        <v>47</v>
      </c>
      <c r="V254" s="43"/>
      <c r="W254" s="33"/>
    </row>
    <row r="255" spans="1:23" s="44" customFormat="1" ht="15" customHeight="1" x14ac:dyDescent="0.25">
      <c r="A255" s="207"/>
      <c r="B255" s="30"/>
      <c r="C255" s="49" t="s">
        <v>349</v>
      </c>
      <c r="D255" s="32"/>
      <c r="E255" s="33" t="s">
        <v>41</v>
      </c>
      <c r="F255" s="34">
        <v>3</v>
      </c>
      <c r="G255" s="34">
        <v>3</v>
      </c>
      <c r="H255" s="46"/>
      <c r="I255" s="46"/>
      <c r="J255" s="36" t="s">
        <v>192</v>
      </c>
      <c r="K255" s="36" t="s">
        <v>193</v>
      </c>
      <c r="L255" s="37">
        <v>9006</v>
      </c>
      <c r="M255" s="38"/>
      <c r="N255" s="38"/>
      <c r="O255" s="36" t="s">
        <v>79</v>
      </c>
      <c r="P255" s="32"/>
      <c r="Q255" s="41"/>
      <c r="R255" s="42"/>
      <c r="S255" s="42"/>
      <c r="T255" s="42"/>
      <c r="U255" s="33" t="s">
        <v>58</v>
      </c>
      <c r="V255" s="43"/>
      <c r="W255" s="33"/>
    </row>
    <row r="256" spans="1:23" s="44" customFormat="1" ht="15" customHeight="1" x14ac:dyDescent="0.25">
      <c r="A256" s="207"/>
      <c r="B256" s="30"/>
      <c r="C256" s="49" t="s">
        <v>349</v>
      </c>
      <c r="D256" s="32"/>
      <c r="E256" s="33" t="s">
        <v>41</v>
      </c>
      <c r="F256" s="34">
        <v>1</v>
      </c>
      <c r="G256" s="34">
        <v>1</v>
      </c>
      <c r="H256" s="46"/>
      <c r="I256" s="46"/>
      <c r="J256" s="36" t="s">
        <v>322</v>
      </c>
      <c r="K256" s="36" t="s">
        <v>323</v>
      </c>
      <c r="L256" s="37" t="s">
        <v>203</v>
      </c>
      <c r="M256" s="38" t="s">
        <v>103</v>
      </c>
      <c r="N256" s="38"/>
      <c r="O256" s="36" t="s">
        <v>286</v>
      </c>
      <c r="P256" s="32"/>
      <c r="Q256" s="41"/>
      <c r="R256" s="42"/>
      <c r="S256" s="42"/>
      <c r="T256" s="42"/>
      <c r="U256" s="33" t="s">
        <v>47</v>
      </c>
      <c r="V256" s="43"/>
      <c r="W256" s="33"/>
    </row>
    <row r="257" spans="1:23" s="44" customFormat="1" ht="15" customHeight="1" x14ac:dyDescent="0.25">
      <c r="A257" s="207"/>
      <c r="B257" s="30"/>
      <c r="C257" s="49" t="s">
        <v>350</v>
      </c>
      <c r="D257" s="32"/>
      <c r="E257" s="33" t="s">
        <v>41</v>
      </c>
      <c r="F257" s="34">
        <v>2</v>
      </c>
      <c r="G257" s="34">
        <v>2</v>
      </c>
      <c r="H257" s="46"/>
      <c r="I257" s="46"/>
      <c r="J257" s="36" t="s">
        <v>192</v>
      </c>
      <c r="K257" s="36" t="s">
        <v>193</v>
      </c>
      <c r="L257" s="37">
        <v>9006</v>
      </c>
      <c r="M257" s="38"/>
      <c r="N257" s="38"/>
      <c r="O257" s="36" t="s">
        <v>112</v>
      </c>
      <c r="P257" s="32"/>
      <c r="Q257" s="41"/>
      <c r="R257" s="42"/>
      <c r="S257" s="42"/>
      <c r="T257" s="42"/>
      <c r="U257" s="33" t="s">
        <v>47</v>
      </c>
      <c r="V257" s="43"/>
      <c r="W257" s="33"/>
    </row>
    <row r="258" spans="1:23" s="44" customFormat="1" ht="15" customHeight="1" x14ac:dyDescent="0.25">
      <c r="A258" s="207"/>
      <c r="B258" s="30"/>
      <c r="C258" s="36" t="s">
        <v>351</v>
      </c>
      <c r="D258" s="32"/>
      <c r="E258" s="33" t="s">
        <v>41</v>
      </c>
      <c r="F258" s="34">
        <v>1</v>
      </c>
      <c r="G258" s="34">
        <v>1</v>
      </c>
      <c r="H258" s="46"/>
      <c r="I258" s="46"/>
      <c r="J258" s="36" t="s">
        <v>271</v>
      </c>
      <c r="K258" s="36" t="s">
        <v>55</v>
      </c>
      <c r="L258" s="37">
        <v>9006</v>
      </c>
      <c r="M258" s="38" t="s">
        <v>44</v>
      </c>
      <c r="N258" s="38"/>
      <c r="O258" s="36" t="s">
        <v>79</v>
      </c>
      <c r="P258" s="32"/>
      <c r="Q258" s="41"/>
      <c r="R258" s="42"/>
      <c r="S258" s="42"/>
      <c r="T258" s="42"/>
      <c r="U258" s="33" t="s">
        <v>58</v>
      </c>
      <c r="V258" s="43"/>
      <c r="W258" s="33"/>
    </row>
    <row r="259" spans="1:23" s="44" customFormat="1" ht="15" customHeight="1" x14ac:dyDescent="0.25">
      <c r="A259" s="207"/>
      <c r="B259" s="30"/>
      <c r="C259" s="36" t="s">
        <v>351</v>
      </c>
      <c r="D259" s="32"/>
      <c r="E259" s="33" t="s">
        <v>41</v>
      </c>
      <c r="F259" s="34">
        <v>1</v>
      </c>
      <c r="G259" s="34">
        <v>1</v>
      </c>
      <c r="H259" s="46"/>
      <c r="I259" s="46"/>
      <c r="J259" s="36" t="s">
        <v>271</v>
      </c>
      <c r="K259" s="36" t="s">
        <v>55</v>
      </c>
      <c r="L259" s="37">
        <v>9006</v>
      </c>
      <c r="M259" s="38" t="s">
        <v>44</v>
      </c>
      <c r="N259" s="38"/>
      <c r="O259" s="36" t="s">
        <v>293</v>
      </c>
      <c r="P259" s="32"/>
      <c r="Q259" s="41"/>
      <c r="R259" s="42"/>
      <c r="S259" s="42"/>
      <c r="T259" s="42"/>
      <c r="U259" s="33" t="s">
        <v>58</v>
      </c>
      <c r="V259" s="43"/>
      <c r="W259" s="33"/>
    </row>
    <row r="260" spans="1:23" s="77" customFormat="1" ht="15" customHeight="1" x14ac:dyDescent="0.3">
      <c r="A260" s="70"/>
      <c r="B260" s="71"/>
      <c r="C260" s="72" t="s">
        <v>352</v>
      </c>
      <c r="D260" s="73"/>
      <c r="E260" s="74"/>
      <c r="F260" s="75">
        <f>SUM(F16:F259)</f>
        <v>299</v>
      </c>
      <c r="G260" s="75">
        <f>SUM(G16:G259)</f>
        <v>376</v>
      </c>
      <c r="H260" s="75">
        <f>SUM(H34:H259)</f>
        <v>34</v>
      </c>
      <c r="I260" s="75">
        <f>SUM(I34:I259)</f>
        <v>18</v>
      </c>
      <c r="J260" s="69"/>
      <c r="K260" s="71"/>
      <c r="L260" s="71"/>
      <c r="M260" s="76"/>
      <c r="N260" s="76"/>
      <c r="O260" s="71"/>
      <c r="P260" s="73"/>
      <c r="Q260" s="74"/>
      <c r="R260" s="74"/>
      <c r="S260" s="74"/>
      <c r="T260" s="74"/>
      <c r="U260" s="74"/>
      <c r="V260" s="74"/>
      <c r="W260" s="71"/>
    </row>
    <row r="261" spans="1:23" ht="3" customHeight="1" x14ac:dyDescent="0.3">
      <c r="A261" s="78"/>
      <c r="B261" s="78"/>
      <c r="C261" s="79"/>
      <c r="D261" s="79"/>
      <c r="E261" s="79"/>
      <c r="F261" s="80"/>
      <c r="G261" s="80"/>
      <c r="H261" s="80"/>
      <c r="I261" s="80"/>
      <c r="J261" s="81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</row>
    <row r="262" spans="1:23" x14ac:dyDescent="0.3">
      <c r="C262" s="196" t="s">
        <v>353</v>
      </c>
      <c r="D262" s="197"/>
      <c r="E262" s="198"/>
      <c r="F262" s="129">
        <f>F260</f>
        <v>299</v>
      </c>
      <c r="G262" s="130"/>
      <c r="H262" s="130"/>
      <c r="I262" s="83"/>
      <c r="J262" s="84"/>
    </row>
    <row r="263" spans="1:23" x14ac:dyDescent="0.3">
      <c r="C263" s="193" t="s">
        <v>354</v>
      </c>
      <c r="D263" s="194"/>
      <c r="E263" s="195"/>
      <c r="F263" s="86"/>
      <c r="G263" s="131">
        <f>G260</f>
        <v>376</v>
      </c>
      <c r="H263" s="132"/>
      <c r="I263" s="132"/>
      <c r="J263" s="87"/>
    </row>
    <row r="264" spans="1:23" x14ac:dyDescent="0.3">
      <c r="C264" s="196" t="s">
        <v>355</v>
      </c>
      <c r="D264" s="197"/>
      <c r="E264" s="198"/>
      <c r="F264" s="86"/>
      <c r="G264" s="130"/>
      <c r="H264" s="131">
        <f>H260</f>
        <v>34</v>
      </c>
      <c r="I264" s="132"/>
      <c r="J264" s="84"/>
    </row>
    <row r="265" spans="1:23" x14ac:dyDescent="0.3">
      <c r="C265" s="196" t="s">
        <v>356</v>
      </c>
      <c r="D265" s="197"/>
      <c r="E265" s="198"/>
      <c r="F265" s="130"/>
      <c r="G265" s="130"/>
      <c r="H265" s="130"/>
      <c r="I265" s="131">
        <f>I260</f>
        <v>18</v>
      </c>
      <c r="J265" s="84"/>
    </row>
    <row r="266" spans="1:23" x14ac:dyDescent="0.3">
      <c r="J266" s="84"/>
    </row>
    <row r="267" spans="1:23" x14ac:dyDescent="0.3">
      <c r="J267" s="84"/>
    </row>
    <row r="268" spans="1:23" x14ac:dyDescent="0.3">
      <c r="J268" s="84"/>
    </row>
    <row r="269" spans="1:23" x14ac:dyDescent="0.3">
      <c r="J269" s="84"/>
    </row>
    <row r="270" spans="1:23" x14ac:dyDescent="0.3">
      <c r="J270" s="84"/>
    </row>
    <row r="271" spans="1:23" x14ac:dyDescent="0.3">
      <c r="J271" s="84"/>
    </row>
    <row r="272" spans="1:23" x14ac:dyDescent="0.3">
      <c r="J272" s="84"/>
    </row>
    <row r="273" spans="10:10" x14ac:dyDescent="0.3">
      <c r="J273" s="84"/>
    </row>
    <row r="274" spans="10:10" x14ac:dyDescent="0.3">
      <c r="J274" s="87"/>
    </row>
    <row r="275" spans="10:10" x14ac:dyDescent="0.3">
      <c r="J275" s="84"/>
    </row>
    <row r="276" spans="10:10" x14ac:dyDescent="0.3">
      <c r="J276" s="84"/>
    </row>
    <row r="277" spans="10:10" x14ac:dyDescent="0.3">
      <c r="J277" s="84"/>
    </row>
    <row r="278" spans="10:10" x14ac:dyDescent="0.3">
      <c r="J278" s="84"/>
    </row>
    <row r="279" spans="10:10" x14ac:dyDescent="0.3">
      <c r="J279" s="84"/>
    </row>
    <row r="280" spans="10:10" x14ac:dyDescent="0.3">
      <c r="J280" s="84"/>
    </row>
    <row r="281" spans="10:10" x14ac:dyDescent="0.3">
      <c r="J281" s="84"/>
    </row>
    <row r="282" spans="10:10" x14ac:dyDescent="0.3">
      <c r="J282" s="84"/>
    </row>
    <row r="283" spans="10:10" x14ac:dyDescent="0.3">
      <c r="J283" s="84"/>
    </row>
    <row r="284" spans="10:10" x14ac:dyDescent="0.3">
      <c r="J284" s="84"/>
    </row>
    <row r="285" spans="10:10" x14ac:dyDescent="0.3">
      <c r="J285" s="84"/>
    </row>
    <row r="286" spans="10:10" x14ac:dyDescent="0.3">
      <c r="J286" s="84"/>
    </row>
    <row r="287" spans="10:10" x14ac:dyDescent="0.3">
      <c r="J287" s="84"/>
    </row>
    <row r="288" spans="10:10" x14ac:dyDescent="0.3">
      <c r="J288" s="84"/>
    </row>
    <row r="289" spans="10:10" x14ac:dyDescent="0.3">
      <c r="J289" s="84"/>
    </row>
    <row r="290" spans="10:10" x14ac:dyDescent="0.3">
      <c r="J290" s="84"/>
    </row>
    <row r="291" spans="10:10" x14ac:dyDescent="0.3">
      <c r="J291" s="84"/>
    </row>
    <row r="292" spans="10:10" x14ac:dyDescent="0.3">
      <c r="J292" s="84"/>
    </row>
    <row r="293" spans="10:10" x14ac:dyDescent="0.3">
      <c r="J293" s="84"/>
    </row>
    <row r="294" spans="10:10" x14ac:dyDescent="0.3">
      <c r="J294" s="84"/>
    </row>
    <row r="295" spans="10:10" x14ac:dyDescent="0.3">
      <c r="J295" s="84"/>
    </row>
    <row r="296" spans="10:10" x14ac:dyDescent="0.3">
      <c r="J296" s="84"/>
    </row>
    <row r="297" spans="10:10" x14ac:dyDescent="0.3">
      <c r="J297" s="84"/>
    </row>
    <row r="298" spans="10:10" x14ac:dyDescent="0.3">
      <c r="J298" s="84"/>
    </row>
    <row r="299" spans="10:10" x14ac:dyDescent="0.3">
      <c r="J299" s="84"/>
    </row>
    <row r="300" spans="10:10" x14ac:dyDescent="0.3">
      <c r="J300" s="84"/>
    </row>
    <row r="301" spans="10:10" x14ac:dyDescent="0.3">
      <c r="J301" s="84"/>
    </row>
    <row r="302" spans="10:10" x14ac:dyDescent="0.3">
      <c r="J302" s="84"/>
    </row>
    <row r="303" spans="10:10" x14ac:dyDescent="0.3">
      <c r="J303" s="84"/>
    </row>
    <row r="304" spans="10:10" x14ac:dyDescent="0.3">
      <c r="J304" s="87"/>
    </row>
    <row r="305" spans="10:10" x14ac:dyDescent="0.3">
      <c r="J305" s="84"/>
    </row>
    <row r="306" spans="10:10" x14ac:dyDescent="0.3">
      <c r="J306" s="84"/>
    </row>
    <row r="307" spans="10:10" x14ac:dyDescent="0.3">
      <c r="J307" s="84"/>
    </row>
    <row r="308" spans="10:10" x14ac:dyDescent="0.3">
      <c r="J308" s="84"/>
    </row>
    <row r="309" spans="10:10" x14ac:dyDescent="0.3">
      <c r="J309" s="84"/>
    </row>
    <row r="310" spans="10:10" x14ac:dyDescent="0.3">
      <c r="J310" s="84"/>
    </row>
    <row r="311" spans="10:10" x14ac:dyDescent="0.3">
      <c r="J311" s="84"/>
    </row>
    <row r="312" spans="10:10" x14ac:dyDescent="0.3">
      <c r="J312" s="84"/>
    </row>
    <row r="313" spans="10:10" x14ac:dyDescent="0.3">
      <c r="J313" s="84"/>
    </row>
    <row r="314" spans="10:10" x14ac:dyDescent="0.3">
      <c r="J314" s="84"/>
    </row>
    <row r="315" spans="10:10" x14ac:dyDescent="0.3">
      <c r="J315" s="84"/>
    </row>
    <row r="316" spans="10:10" x14ac:dyDescent="0.3">
      <c r="J316" s="84"/>
    </row>
    <row r="317" spans="10:10" x14ac:dyDescent="0.3">
      <c r="J317" s="84"/>
    </row>
    <row r="318" spans="10:10" x14ac:dyDescent="0.3">
      <c r="J318" s="87"/>
    </row>
    <row r="319" spans="10:10" x14ac:dyDescent="0.3">
      <c r="J319" s="84"/>
    </row>
    <row r="320" spans="10:10" x14ac:dyDescent="0.3">
      <c r="J320" s="84"/>
    </row>
    <row r="321" spans="10:10" x14ac:dyDescent="0.3">
      <c r="J321" s="84"/>
    </row>
    <row r="322" spans="10:10" x14ac:dyDescent="0.3">
      <c r="J322" s="84"/>
    </row>
    <row r="323" spans="10:10" x14ac:dyDescent="0.3">
      <c r="J323" s="84"/>
    </row>
    <row r="324" spans="10:10" x14ac:dyDescent="0.3">
      <c r="J324" s="84"/>
    </row>
    <row r="325" spans="10:10" x14ac:dyDescent="0.3">
      <c r="J325" s="84"/>
    </row>
    <row r="326" spans="10:10" x14ac:dyDescent="0.3">
      <c r="J326" s="84"/>
    </row>
    <row r="327" spans="10:10" x14ac:dyDescent="0.3">
      <c r="J327" s="84"/>
    </row>
    <row r="328" spans="10:10" x14ac:dyDescent="0.3">
      <c r="J328" s="84"/>
    </row>
    <row r="329" spans="10:10" x14ac:dyDescent="0.3">
      <c r="J329" s="84"/>
    </row>
    <row r="330" spans="10:10" x14ac:dyDescent="0.3">
      <c r="J330" s="84"/>
    </row>
    <row r="331" spans="10:10" x14ac:dyDescent="0.3">
      <c r="J331" s="84"/>
    </row>
    <row r="332" spans="10:10" x14ac:dyDescent="0.3">
      <c r="J332" s="84"/>
    </row>
    <row r="333" spans="10:10" x14ac:dyDescent="0.3">
      <c r="J333" s="84"/>
    </row>
    <row r="334" spans="10:10" x14ac:dyDescent="0.3">
      <c r="J334" s="87"/>
    </row>
    <row r="335" spans="10:10" x14ac:dyDescent="0.3">
      <c r="J335" s="84"/>
    </row>
    <row r="336" spans="10:10" x14ac:dyDescent="0.3">
      <c r="J336" s="84"/>
    </row>
    <row r="337" spans="10:10" x14ac:dyDescent="0.3">
      <c r="J337" s="84"/>
    </row>
    <row r="338" spans="10:10" x14ac:dyDescent="0.3">
      <c r="J338" s="84"/>
    </row>
    <row r="339" spans="10:10" x14ac:dyDescent="0.3">
      <c r="J339" s="84"/>
    </row>
    <row r="340" spans="10:10" x14ac:dyDescent="0.3">
      <c r="J340" s="84"/>
    </row>
    <row r="341" spans="10:10" x14ac:dyDescent="0.3">
      <c r="J341" s="84"/>
    </row>
    <row r="342" spans="10:10" x14ac:dyDescent="0.3">
      <c r="J342" s="84"/>
    </row>
    <row r="343" spans="10:10" x14ac:dyDescent="0.3">
      <c r="J343" s="84"/>
    </row>
    <row r="344" spans="10:10" x14ac:dyDescent="0.3">
      <c r="J344" s="84"/>
    </row>
    <row r="345" spans="10:10" x14ac:dyDescent="0.3">
      <c r="J345" s="84"/>
    </row>
    <row r="346" spans="10:10" x14ac:dyDescent="0.3">
      <c r="J346" s="87"/>
    </row>
    <row r="347" spans="10:10" x14ac:dyDescent="0.3">
      <c r="J347" s="84"/>
    </row>
    <row r="348" spans="10:10" x14ac:dyDescent="0.3">
      <c r="J348" s="84"/>
    </row>
    <row r="349" spans="10:10" x14ac:dyDescent="0.3">
      <c r="J349" s="84"/>
    </row>
    <row r="350" spans="10:10" x14ac:dyDescent="0.3">
      <c r="J350" s="84"/>
    </row>
    <row r="351" spans="10:10" x14ac:dyDescent="0.3">
      <c r="J351" s="84"/>
    </row>
    <row r="352" spans="10:10" x14ac:dyDescent="0.3">
      <c r="J352" s="84"/>
    </row>
    <row r="353" spans="10:10" x14ac:dyDescent="0.3">
      <c r="J353" s="84"/>
    </row>
    <row r="354" spans="10:10" x14ac:dyDescent="0.3">
      <c r="J354" s="84"/>
    </row>
    <row r="355" spans="10:10" x14ac:dyDescent="0.3">
      <c r="J355" s="84"/>
    </row>
    <row r="356" spans="10:10" x14ac:dyDescent="0.3">
      <c r="J356" s="84"/>
    </row>
    <row r="357" spans="10:10" x14ac:dyDescent="0.3">
      <c r="J357" s="84"/>
    </row>
    <row r="358" spans="10:10" x14ac:dyDescent="0.3">
      <c r="J358" s="84"/>
    </row>
    <row r="359" spans="10:10" x14ac:dyDescent="0.3">
      <c r="J359" s="84"/>
    </row>
    <row r="360" spans="10:10" x14ac:dyDescent="0.3">
      <c r="J360" s="84"/>
    </row>
    <row r="361" spans="10:10" x14ac:dyDescent="0.3">
      <c r="J361" s="88"/>
    </row>
  </sheetData>
  <mergeCells count="24">
    <mergeCell ref="C265:E265"/>
    <mergeCell ref="E7:W7"/>
    <mergeCell ref="A8:A12"/>
    <mergeCell ref="E8:W8"/>
    <mergeCell ref="R9:W9"/>
    <mergeCell ref="A13:A259"/>
    <mergeCell ref="C262:E262"/>
    <mergeCell ref="B6:C6"/>
    <mergeCell ref="E6:N6"/>
    <mergeCell ref="Q6:W6"/>
    <mergeCell ref="C263:E263"/>
    <mergeCell ref="C264:E264"/>
    <mergeCell ref="B4:C4"/>
    <mergeCell ref="E3:N3"/>
    <mergeCell ref="Q4:W4"/>
    <mergeCell ref="B5:C5"/>
    <mergeCell ref="E5:N5"/>
    <mergeCell ref="Q5:W5"/>
    <mergeCell ref="E4:N4"/>
    <mergeCell ref="B2:C2"/>
    <mergeCell ref="E2:N2"/>
    <mergeCell ref="Q2:W2"/>
    <mergeCell ref="B3:C3"/>
    <mergeCell ref="Q3:W3"/>
  </mergeCells>
  <hyperlinks>
    <hyperlink ref="Q3" r:id="rId1" xr:uid="{E12E0B7A-C9B8-47A4-A75F-4BF99DEED865}"/>
  </hyperlinks>
  <pageMargins left="0.7" right="0.7" top="0.75" bottom="0.75" header="0.3" footer="0.3"/>
  <pageSetup paperSize="9" orientation="portrait" r:id="rId2"/>
  <ignoredErrors>
    <ignoredError sqref="F260:I265" unlockedFormula="1"/>
  </ignoredError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65045-24B0-4DA5-A6F8-0C5BAAEC3EFE}">
  <dimension ref="A1:S133"/>
  <sheetViews>
    <sheetView topLeftCell="A28" zoomScale="90" zoomScaleNormal="90" workbookViewId="0">
      <selection activeCell="H14" sqref="H14"/>
    </sheetView>
  </sheetViews>
  <sheetFormatPr defaultColWidth="9.109375" defaultRowHeight="14.4" x14ac:dyDescent="0.3"/>
  <cols>
    <col min="1" max="1" width="1" style="5" customWidth="1"/>
    <col min="2" max="2" width="5.88671875" style="5" customWidth="1"/>
    <col min="3" max="3" width="30.5546875" style="85" bestFit="1" customWidth="1"/>
    <col min="4" max="4" width="1" style="85" customWidth="1"/>
    <col min="5" max="5" width="4.6640625" style="85" customWidth="1"/>
    <col min="6" max="6" width="6.5546875" style="85" customWidth="1"/>
    <col min="7" max="7" width="5.44140625" style="85" customWidth="1"/>
    <col min="8" max="8" width="11.6640625" style="85" bestFit="1" customWidth="1"/>
    <col min="9" max="9" width="12.44140625" style="85" customWidth="1"/>
    <col min="10" max="10" width="33.6640625" style="85" customWidth="1"/>
    <col min="11" max="11" width="1" style="85" customWidth="1"/>
    <col min="12" max="17" width="4.33203125" style="85" customWidth="1"/>
    <col min="18" max="18" width="53.6640625" style="85" customWidth="1"/>
    <col min="19" max="16384" width="9.109375" style="5"/>
  </cols>
  <sheetData>
    <row r="1" spans="1:19" ht="30.6" customHeight="1" x14ac:dyDescent="0.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1:19" s="8" customFormat="1" ht="13.8" x14ac:dyDescent="0.3">
      <c r="A2" s="6"/>
      <c r="B2" s="185" t="s">
        <v>358</v>
      </c>
      <c r="C2" s="186"/>
      <c r="D2" s="124" t="s">
        <v>0</v>
      </c>
      <c r="E2" s="187" t="s">
        <v>604</v>
      </c>
      <c r="F2" s="188"/>
      <c r="G2" s="188"/>
      <c r="H2" s="188"/>
      <c r="I2" s="188"/>
      <c r="J2" s="124" t="s">
        <v>1</v>
      </c>
      <c r="K2" s="124" t="s">
        <v>0</v>
      </c>
      <c r="L2" s="187" t="s">
        <v>595</v>
      </c>
      <c r="M2" s="188"/>
      <c r="N2" s="188"/>
      <c r="O2" s="188"/>
      <c r="P2" s="188"/>
      <c r="Q2" s="188"/>
      <c r="R2" s="189"/>
    </row>
    <row r="3" spans="1:19" s="8" customFormat="1" x14ac:dyDescent="0.3">
      <c r="A3" s="9"/>
      <c r="B3" s="190" t="s">
        <v>3</v>
      </c>
      <c r="C3" s="191"/>
      <c r="D3" s="122" t="s">
        <v>0</v>
      </c>
      <c r="E3" s="187" t="s">
        <v>606</v>
      </c>
      <c r="F3" s="188"/>
      <c r="G3" s="188"/>
      <c r="H3" s="188"/>
      <c r="I3" s="188"/>
      <c r="J3" s="122" t="s">
        <v>2</v>
      </c>
      <c r="K3" s="122" t="s">
        <v>0</v>
      </c>
      <c r="L3" s="192" t="s">
        <v>605</v>
      </c>
      <c r="M3" s="188"/>
      <c r="N3" s="188"/>
      <c r="O3" s="188"/>
      <c r="P3" s="188"/>
      <c r="Q3" s="188"/>
      <c r="R3" s="189"/>
    </row>
    <row r="4" spans="1:19" s="8" customFormat="1" ht="13.8" x14ac:dyDescent="0.3">
      <c r="A4" s="9"/>
      <c r="B4" s="190" t="s">
        <v>6</v>
      </c>
      <c r="C4" s="191"/>
      <c r="D4" s="122" t="s">
        <v>0</v>
      </c>
      <c r="E4" s="187" t="s">
        <v>607</v>
      </c>
      <c r="F4" s="188"/>
      <c r="G4" s="188"/>
      <c r="H4" s="188"/>
      <c r="I4" s="188"/>
      <c r="J4" s="122" t="s">
        <v>5</v>
      </c>
      <c r="K4" s="122" t="s">
        <v>0</v>
      </c>
      <c r="L4" s="187"/>
      <c r="M4" s="188"/>
      <c r="N4" s="188"/>
      <c r="O4" s="188"/>
      <c r="P4" s="188"/>
      <c r="Q4" s="188"/>
      <c r="R4" s="189"/>
    </row>
    <row r="5" spans="1:19" s="8" customFormat="1" ht="13.8" x14ac:dyDescent="0.3">
      <c r="A5" s="9"/>
      <c r="B5" s="190" t="s">
        <v>10</v>
      </c>
      <c r="C5" s="191"/>
      <c r="D5" s="122" t="s">
        <v>0</v>
      </c>
      <c r="E5" s="187" t="s">
        <v>608</v>
      </c>
      <c r="F5" s="188"/>
      <c r="G5" s="188"/>
      <c r="H5" s="188"/>
      <c r="I5" s="188"/>
      <c r="J5" s="122" t="s">
        <v>8</v>
      </c>
      <c r="K5" s="122" t="s">
        <v>0</v>
      </c>
      <c r="L5" s="187"/>
      <c r="M5" s="188"/>
      <c r="N5" s="188"/>
      <c r="O5" s="188"/>
      <c r="P5" s="188"/>
      <c r="Q5" s="188"/>
      <c r="R5" s="189"/>
    </row>
    <row r="6" spans="1:19" s="8" customFormat="1" x14ac:dyDescent="0.3">
      <c r="A6" s="9"/>
      <c r="B6" s="190"/>
      <c r="C6" s="191"/>
      <c r="D6" s="122" t="s">
        <v>0</v>
      </c>
      <c r="E6" s="187"/>
      <c r="F6" s="188"/>
      <c r="G6" s="188"/>
      <c r="H6" s="188"/>
      <c r="I6" s="188"/>
      <c r="J6" s="122" t="s">
        <v>12</v>
      </c>
      <c r="K6" s="122" t="s">
        <v>0</v>
      </c>
      <c r="L6" s="187" t="s">
        <v>13</v>
      </c>
      <c r="M6" s="188"/>
      <c r="N6" s="188"/>
      <c r="O6" s="188"/>
      <c r="P6" s="188"/>
      <c r="Q6" s="188"/>
      <c r="R6" s="189"/>
      <c r="S6" s="5"/>
    </row>
    <row r="7" spans="1:19" ht="3.6" customHeight="1" x14ac:dyDescent="0.3">
      <c r="A7" s="11"/>
      <c r="B7" s="11"/>
      <c r="C7" s="12"/>
      <c r="D7" s="12"/>
      <c r="E7" s="199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1"/>
    </row>
    <row r="8" spans="1:19" ht="19.95" customHeight="1" x14ac:dyDescent="0.3">
      <c r="A8" s="202"/>
      <c r="B8" s="13" t="s">
        <v>14</v>
      </c>
      <c r="C8" s="14"/>
      <c r="D8" s="14"/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5"/>
    </row>
    <row r="9" spans="1:19" ht="15.45" customHeight="1" x14ac:dyDescent="0.3">
      <c r="A9" s="202"/>
      <c r="B9" s="15" t="s">
        <v>15</v>
      </c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206" t="s">
        <v>16</v>
      </c>
      <c r="N9" s="206"/>
      <c r="O9" s="206"/>
      <c r="P9" s="206"/>
      <c r="Q9" s="206"/>
      <c r="R9" s="206"/>
    </row>
    <row r="10" spans="1:19" ht="109.8" customHeight="1" x14ac:dyDescent="0.3">
      <c r="A10" s="202"/>
      <c r="B10" s="17" t="s">
        <v>17</v>
      </c>
      <c r="C10" s="18" t="s">
        <v>18</v>
      </c>
      <c r="D10" s="18"/>
      <c r="E10" s="19" t="s">
        <v>19</v>
      </c>
      <c r="F10" s="19" t="s">
        <v>20</v>
      </c>
      <c r="G10" s="19" t="s">
        <v>611</v>
      </c>
      <c r="H10" s="20" t="s">
        <v>24</v>
      </c>
      <c r="I10" s="18" t="s">
        <v>25</v>
      </c>
      <c r="J10" s="18" t="s">
        <v>29</v>
      </c>
      <c r="K10" s="18"/>
      <c r="L10" s="20" t="s">
        <v>30</v>
      </c>
      <c r="M10" s="22" t="s">
        <v>31</v>
      </c>
      <c r="N10" s="22" t="s">
        <v>32</v>
      </c>
      <c r="O10" s="22" t="s">
        <v>33</v>
      </c>
      <c r="P10" s="19" t="s">
        <v>34</v>
      </c>
      <c r="Q10" s="22" t="s">
        <v>35</v>
      </c>
      <c r="R10" s="18" t="s">
        <v>36</v>
      </c>
    </row>
    <row r="11" spans="1:19" ht="3" customHeight="1" x14ac:dyDescent="0.3">
      <c r="A11" s="202"/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5"/>
    </row>
    <row r="12" spans="1:19" ht="15" customHeight="1" x14ac:dyDescent="0.3">
      <c r="A12" s="202"/>
      <c r="B12" s="26"/>
      <c r="C12" s="27"/>
      <c r="D12" s="27"/>
      <c r="E12" s="27"/>
      <c r="F12" s="27"/>
      <c r="G12" s="27"/>
      <c r="H12" s="28"/>
      <c r="I12" s="27"/>
      <c r="J12" s="27"/>
      <c r="K12" s="27"/>
      <c r="L12" s="27"/>
      <c r="M12" s="27"/>
      <c r="N12" s="27"/>
      <c r="O12" s="27"/>
      <c r="P12" s="27"/>
      <c r="Q12" s="27"/>
      <c r="R12" s="29"/>
    </row>
    <row r="13" spans="1:19" s="44" customFormat="1" ht="15" customHeight="1" x14ac:dyDescent="0.25">
      <c r="A13" s="207"/>
      <c r="B13" s="30"/>
      <c r="C13" s="31" t="s">
        <v>609</v>
      </c>
      <c r="D13" s="32"/>
      <c r="E13" s="33"/>
      <c r="F13" s="33"/>
      <c r="G13" s="34"/>
      <c r="H13" s="36"/>
      <c r="I13" s="36"/>
      <c r="J13" s="36"/>
      <c r="K13" s="40"/>
      <c r="L13" s="41"/>
      <c r="M13" s="42"/>
      <c r="N13" s="42"/>
      <c r="O13" s="42"/>
      <c r="P13" s="33"/>
      <c r="Q13" s="43"/>
      <c r="R13" s="33"/>
    </row>
    <row r="14" spans="1:19" s="44" customFormat="1" ht="15" customHeight="1" x14ac:dyDescent="0.25">
      <c r="A14" s="207"/>
      <c r="B14" s="30"/>
      <c r="C14" s="36" t="s">
        <v>610</v>
      </c>
      <c r="D14" s="32"/>
      <c r="E14" s="33" t="s">
        <v>188</v>
      </c>
      <c r="F14" s="34">
        <v>1</v>
      </c>
      <c r="G14" s="34">
        <v>1</v>
      </c>
      <c r="H14" s="36" t="s">
        <v>612</v>
      </c>
      <c r="I14" s="36"/>
      <c r="J14" s="36" t="s">
        <v>137</v>
      </c>
      <c r="K14" s="40"/>
      <c r="L14" s="41"/>
      <c r="M14" s="42"/>
      <c r="N14" s="42"/>
      <c r="O14" s="42"/>
      <c r="P14" s="33"/>
      <c r="Q14" s="43"/>
      <c r="R14" s="33"/>
    </row>
    <row r="15" spans="1:19" s="44" customFormat="1" ht="15" customHeight="1" x14ac:dyDescent="0.25">
      <c r="A15" s="207"/>
      <c r="B15" s="30"/>
      <c r="C15" s="36" t="s">
        <v>610</v>
      </c>
      <c r="D15" s="32"/>
      <c r="E15" s="33" t="s">
        <v>188</v>
      </c>
      <c r="F15" s="34">
        <v>1</v>
      </c>
      <c r="G15" s="34">
        <v>1</v>
      </c>
      <c r="H15" s="36" t="s">
        <v>612</v>
      </c>
      <c r="I15" s="36"/>
      <c r="J15" s="36" t="s">
        <v>613</v>
      </c>
      <c r="K15" s="40"/>
      <c r="L15" s="41"/>
      <c r="M15" s="42"/>
      <c r="N15" s="42"/>
      <c r="O15" s="42"/>
      <c r="P15" s="33"/>
      <c r="Q15" s="43"/>
      <c r="R15" s="33"/>
    </row>
    <row r="16" spans="1:19" s="44" customFormat="1" ht="15" customHeight="1" x14ac:dyDescent="0.25">
      <c r="A16" s="207"/>
      <c r="B16" s="30"/>
      <c r="C16" s="36" t="s">
        <v>614</v>
      </c>
      <c r="D16" s="32"/>
      <c r="E16" s="33" t="s">
        <v>47</v>
      </c>
      <c r="F16" s="34">
        <v>1</v>
      </c>
      <c r="G16" s="34">
        <v>5</v>
      </c>
      <c r="H16" s="36" t="s">
        <v>616</v>
      </c>
      <c r="I16" s="36"/>
      <c r="J16" s="36" t="s">
        <v>59</v>
      </c>
      <c r="K16" s="40"/>
      <c r="L16" s="41"/>
      <c r="M16" s="42"/>
      <c r="N16" s="42"/>
      <c r="O16" s="42"/>
      <c r="P16" s="33"/>
      <c r="Q16" s="43"/>
      <c r="R16" s="33"/>
    </row>
    <row r="17" spans="1:18" s="44" customFormat="1" ht="15" customHeight="1" x14ac:dyDescent="0.25">
      <c r="A17" s="207"/>
      <c r="B17" s="30"/>
      <c r="C17" s="36" t="s">
        <v>614</v>
      </c>
      <c r="D17" s="32"/>
      <c r="E17" s="33" t="s">
        <v>47</v>
      </c>
      <c r="F17" s="34">
        <v>1</v>
      </c>
      <c r="G17" s="34">
        <v>5</v>
      </c>
      <c r="H17" s="36" t="s">
        <v>616</v>
      </c>
      <c r="I17" s="36"/>
      <c r="J17" s="36" t="s">
        <v>59</v>
      </c>
      <c r="K17" s="40"/>
      <c r="L17" s="41"/>
      <c r="M17" s="42"/>
      <c r="N17" s="42"/>
      <c r="O17" s="42"/>
      <c r="P17" s="33"/>
      <c r="Q17" s="43"/>
      <c r="R17" s="47"/>
    </row>
    <row r="18" spans="1:18" s="44" customFormat="1" ht="15" customHeight="1" x14ac:dyDescent="0.25">
      <c r="A18" s="207"/>
      <c r="B18" s="30"/>
      <c r="C18" s="36" t="s">
        <v>614</v>
      </c>
      <c r="D18" s="32"/>
      <c r="E18" s="33" t="s">
        <v>47</v>
      </c>
      <c r="F18" s="34">
        <v>1</v>
      </c>
      <c r="G18" s="34">
        <v>5</v>
      </c>
      <c r="H18" s="36" t="s">
        <v>616</v>
      </c>
      <c r="I18" s="36"/>
      <c r="J18" s="36" t="s">
        <v>59</v>
      </c>
      <c r="K18" s="40"/>
      <c r="L18" s="41"/>
      <c r="M18" s="42"/>
      <c r="N18" s="42"/>
      <c r="O18" s="42"/>
      <c r="P18" s="33"/>
      <c r="Q18" s="43"/>
      <c r="R18" s="47"/>
    </row>
    <row r="19" spans="1:18" s="44" customFormat="1" ht="15" customHeight="1" x14ac:dyDescent="0.25">
      <c r="A19" s="207"/>
      <c r="B19" s="30"/>
      <c r="C19" s="36" t="s">
        <v>614</v>
      </c>
      <c r="D19" s="32"/>
      <c r="E19" s="33" t="s">
        <v>188</v>
      </c>
      <c r="F19" s="34">
        <v>2</v>
      </c>
      <c r="G19" s="34">
        <v>5</v>
      </c>
      <c r="H19" s="36" t="s">
        <v>617</v>
      </c>
      <c r="I19" s="36"/>
      <c r="J19" s="36" t="s">
        <v>615</v>
      </c>
      <c r="K19" s="40"/>
      <c r="L19" s="41"/>
      <c r="M19" s="42"/>
      <c r="N19" s="42"/>
      <c r="O19" s="42"/>
      <c r="P19" s="33"/>
      <c r="Q19" s="43"/>
      <c r="R19" s="33"/>
    </row>
    <row r="20" spans="1:18" s="44" customFormat="1" ht="15" customHeight="1" x14ac:dyDescent="0.25">
      <c r="A20" s="207"/>
      <c r="B20" s="30"/>
      <c r="C20" s="36" t="s">
        <v>614</v>
      </c>
      <c r="D20" s="32"/>
      <c r="E20" s="33" t="s">
        <v>188</v>
      </c>
      <c r="F20" s="34">
        <v>2</v>
      </c>
      <c r="G20" s="34">
        <v>5</v>
      </c>
      <c r="H20" s="36" t="s">
        <v>617</v>
      </c>
      <c r="I20" s="36"/>
      <c r="J20" s="36" t="s">
        <v>615</v>
      </c>
      <c r="K20" s="40"/>
      <c r="L20" s="41"/>
      <c r="M20" s="42"/>
      <c r="N20" s="42"/>
      <c r="O20" s="42"/>
      <c r="P20" s="33"/>
      <c r="Q20" s="43"/>
      <c r="R20" s="33"/>
    </row>
    <row r="21" spans="1:18" s="44" customFormat="1" ht="15" customHeight="1" x14ac:dyDescent="0.25">
      <c r="A21" s="207"/>
      <c r="B21" s="30"/>
      <c r="C21" s="36" t="s">
        <v>614</v>
      </c>
      <c r="D21" s="32"/>
      <c r="E21" s="33" t="s">
        <v>188</v>
      </c>
      <c r="F21" s="34">
        <v>2</v>
      </c>
      <c r="G21" s="34">
        <v>5</v>
      </c>
      <c r="H21" s="36" t="s">
        <v>617</v>
      </c>
      <c r="I21" s="36"/>
      <c r="J21" s="36" t="s">
        <v>615</v>
      </c>
      <c r="K21" s="40"/>
      <c r="L21" s="41"/>
      <c r="M21" s="42"/>
      <c r="N21" s="42"/>
      <c r="O21" s="42"/>
      <c r="P21" s="33"/>
      <c r="Q21" s="43"/>
      <c r="R21" s="33"/>
    </row>
    <row r="22" spans="1:18" s="44" customFormat="1" ht="15" customHeight="1" x14ac:dyDescent="0.25">
      <c r="A22" s="207"/>
      <c r="B22" s="30"/>
      <c r="C22" s="31" t="s">
        <v>146</v>
      </c>
      <c r="D22" s="32"/>
      <c r="E22" s="33"/>
      <c r="F22" s="34"/>
      <c r="G22" s="34"/>
      <c r="H22" s="36"/>
      <c r="I22" s="36"/>
      <c r="J22" s="36"/>
      <c r="K22" s="40"/>
      <c r="L22" s="41"/>
      <c r="M22" s="42"/>
      <c r="N22" s="42"/>
      <c r="O22" s="42"/>
      <c r="P22" s="33"/>
      <c r="Q22" s="43"/>
      <c r="R22" s="33"/>
    </row>
    <row r="23" spans="1:18" s="44" customFormat="1" ht="15" customHeight="1" x14ac:dyDescent="0.25">
      <c r="A23" s="207"/>
      <c r="B23" s="30"/>
      <c r="C23" s="49" t="s">
        <v>618</v>
      </c>
      <c r="D23" s="32"/>
      <c r="E23" s="33" t="s">
        <v>188</v>
      </c>
      <c r="F23" s="34">
        <v>1</v>
      </c>
      <c r="G23" s="34">
        <v>1</v>
      </c>
      <c r="H23" s="36" t="s">
        <v>612</v>
      </c>
      <c r="I23" s="36"/>
      <c r="J23" s="36" t="s">
        <v>120</v>
      </c>
      <c r="K23" s="40"/>
      <c r="L23" s="41"/>
      <c r="M23" s="42"/>
      <c r="N23" s="42"/>
      <c r="O23" s="42"/>
      <c r="P23" s="33"/>
      <c r="Q23" s="48"/>
      <c r="R23" s="47"/>
    </row>
    <row r="24" spans="1:18" s="44" customFormat="1" ht="15" customHeight="1" x14ac:dyDescent="0.25">
      <c r="A24" s="207"/>
      <c r="B24" s="30"/>
      <c r="C24" s="31" t="s">
        <v>125</v>
      </c>
      <c r="D24" s="32"/>
      <c r="E24" s="33"/>
      <c r="F24" s="34"/>
      <c r="G24" s="34"/>
      <c r="H24" s="36"/>
      <c r="I24" s="36"/>
      <c r="J24" s="36"/>
      <c r="K24" s="40"/>
      <c r="L24" s="41"/>
      <c r="M24" s="42"/>
      <c r="N24" s="42"/>
      <c r="O24" s="42"/>
      <c r="P24" s="33"/>
      <c r="Q24" s="43"/>
      <c r="R24" s="33"/>
    </row>
    <row r="25" spans="1:18" s="44" customFormat="1" ht="15" customHeight="1" x14ac:dyDescent="0.25">
      <c r="A25" s="207"/>
      <c r="B25" s="30"/>
      <c r="C25" s="49" t="s">
        <v>619</v>
      </c>
      <c r="D25" s="32"/>
      <c r="E25" s="33" t="s">
        <v>188</v>
      </c>
      <c r="F25" s="34">
        <v>1</v>
      </c>
      <c r="G25" s="34">
        <v>1</v>
      </c>
      <c r="H25" s="36" t="s">
        <v>612</v>
      </c>
      <c r="I25" s="36"/>
      <c r="J25" s="36" t="s">
        <v>62</v>
      </c>
      <c r="K25" s="40"/>
      <c r="L25" s="41"/>
      <c r="M25" s="42"/>
      <c r="N25" s="42"/>
      <c r="O25" s="42"/>
      <c r="P25" s="33"/>
      <c r="Q25" s="43"/>
      <c r="R25" s="33"/>
    </row>
    <row r="26" spans="1:18" s="44" customFormat="1" ht="15" customHeight="1" x14ac:dyDescent="0.25">
      <c r="A26" s="207"/>
      <c r="B26" s="30"/>
      <c r="C26" s="49" t="s">
        <v>620</v>
      </c>
      <c r="D26" s="32"/>
      <c r="E26" s="33" t="s">
        <v>188</v>
      </c>
      <c r="F26" s="34">
        <v>1</v>
      </c>
      <c r="G26" s="34">
        <v>1</v>
      </c>
      <c r="H26" s="36" t="s">
        <v>612</v>
      </c>
      <c r="I26" s="36"/>
      <c r="J26" s="36" t="s">
        <v>120</v>
      </c>
      <c r="K26" s="40"/>
      <c r="L26" s="41"/>
      <c r="M26" s="42"/>
      <c r="N26" s="42"/>
      <c r="O26" s="42"/>
      <c r="P26" s="33"/>
      <c r="Q26" s="43"/>
      <c r="R26" s="33"/>
    </row>
    <row r="27" spans="1:18" s="44" customFormat="1" ht="15" customHeight="1" x14ac:dyDescent="0.25">
      <c r="A27" s="207"/>
      <c r="B27" s="30"/>
      <c r="C27" s="49" t="s">
        <v>621</v>
      </c>
      <c r="D27" s="32"/>
      <c r="E27" s="33" t="s">
        <v>188</v>
      </c>
      <c r="F27" s="34">
        <v>1</v>
      </c>
      <c r="G27" s="34">
        <v>1</v>
      </c>
      <c r="H27" s="36" t="s">
        <v>612</v>
      </c>
      <c r="I27" s="36"/>
      <c r="J27" s="36" t="s">
        <v>137</v>
      </c>
      <c r="K27" s="40"/>
      <c r="L27" s="41"/>
      <c r="M27" s="42"/>
      <c r="N27" s="42"/>
      <c r="O27" s="42"/>
      <c r="P27" s="33"/>
      <c r="Q27" s="43"/>
      <c r="R27" s="33"/>
    </row>
    <row r="28" spans="1:18" s="44" customFormat="1" ht="15" customHeight="1" x14ac:dyDescent="0.25">
      <c r="A28" s="207"/>
      <c r="B28" s="30"/>
      <c r="C28" s="31" t="s">
        <v>88</v>
      </c>
      <c r="D28" s="32"/>
      <c r="E28" s="33"/>
      <c r="F28" s="34"/>
      <c r="G28" s="34"/>
      <c r="H28" s="36"/>
      <c r="I28" s="36"/>
      <c r="J28" s="36"/>
      <c r="K28" s="40"/>
      <c r="L28" s="41"/>
      <c r="M28" s="42"/>
      <c r="N28" s="42"/>
      <c r="O28" s="42"/>
      <c r="P28" s="33"/>
      <c r="Q28" s="43"/>
      <c r="R28" s="33"/>
    </row>
    <row r="29" spans="1:18" s="44" customFormat="1" ht="15" customHeight="1" x14ac:dyDescent="0.25">
      <c r="A29" s="207"/>
      <c r="B29" s="30"/>
      <c r="C29" s="49" t="s">
        <v>622</v>
      </c>
      <c r="D29" s="32"/>
      <c r="E29" s="33" t="s">
        <v>188</v>
      </c>
      <c r="F29" s="34">
        <v>1</v>
      </c>
      <c r="G29" s="34">
        <v>1</v>
      </c>
      <c r="H29" s="36" t="s">
        <v>612</v>
      </c>
      <c r="I29" s="36"/>
      <c r="J29" s="36" t="s">
        <v>59</v>
      </c>
      <c r="K29" s="40"/>
      <c r="L29" s="41"/>
      <c r="M29" s="42"/>
      <c r="N29" s="42"/>
      <c r="O29" s="42"/>
      <c r="P29" s="33"/>
      <c r="Q29" s="43"/>
      <c r="R29" s="33"/>
    </row>
    <row r="30" spans="1:18" s="44" customFormat="1" ht="15" customHeight="1" x14ac:dyDescent="0.25">
      <c r="A30" s="207"/>
      <c r="B30" s="30"/>
      <c r="C30" s="49" t="s">
        <v>623</v>
      </c>
      <c r="D30" s="32"/>
      <c r="E30" s="33" t="s">
        <v>188</v>
      </c>
      <c r="F30" s="34">
        <v>1</v>
      </c>
      <c r="G30" s="34">
        <v>1</v>
      </c>
      <c r="H30" s="36" t="s">
        <v>612</v>
      </c>
      <c r="I30" s="36"/>
      <c r="J30" s="36" t="s">
        <v>94</v>
      </c>
      <c r="K30" s="40"/>
      <c r="L30" s="41"/>
      <c r="M30" s="42"/>
      <c r="N30" s="42"/>
      <c r="O30" s="42"/>
      <c r="P30" s="33"/>
      <c r="Q30" s="43"/>
      <c r="R30" s="33"/>
    </row>
    <row r="31" spans="1:18" s="44" customFormat="1" ht="15" customHeight="1" x14ac:dyDescent="0.25">
      <c r="A31" s="207"/>
      <c r="B31" s="30"/>
      <c r="C31" s="36" t="s">
        <v>624</v>
      </c>
      <c r="D31" s="32"/>
      <c r="E31" s="33" t="s">
        <v>188</v>
      </c>
      <c r="F31" s="34">
        <v>1</v>
      </c>
      <c r="G31" s="34">
        <v>1</v>
      </c>
      <c r="H31" s="36" t="s">
        <v>625</v>
      </c>
      <c r="I31" s="36"/>
      <c r="J31" s="36" t="s">
        <v>94</v>
      </c>
      <c r="K31" s="40"/>
      <c r="L31" s="41"/>
      <c r="M31" s="42"/>
      <c r="N31" s="42"/>
      <c r="O31" s="42"/>
      <c r="P31" s="33"/>
      <c r="Q31" s="43"/>
      <c r="R31" s="33"/>
    </row>
    <row r="32" spans="1:18" s="77" customFormat="1" ht="15" customHeight="1" x14ac:dyDescent="0.3">
      <c r="A32" s="70"/>
      <c r="B32" s="71"/>
      <c r="C32" s="72" t="s">
        <v>352</v>
      </c>
      <c r="D32" s="73"/>
      <c r="E32" s="74"/>
      <c r="F32" s="75">
        <f>SUM(F14:F31)</f>
        <v>18</v>
      </c>
      <c r="G32" s="75">
        <f>SUM(G14:G31)</f>
        <v>39</v>
      </c>
      <c r="H32" s="69"/>
      <c r="I32" s="71"/>
      <c r="J32" s="71"/>
      <c r="K32" s="73"/>
      <c r="L32" s="74"/>
      <c r="M32" s="74"/>
      <c r="N32" s="74"/>
      <c r="O32" s="74"/>
      <c r="P32" s="74"/>
      <c r="Q32" s="74"/>
      <c r="R32" s="71"/>
    </row>
    <row r="33" spans="1:18" ht="3" customHeight="1" x14ac:dyDescent="0.3">
      <c r="A33" s="78"/>
      <c r="B33" s="78"/>
      <c r="C33" s="79"/>
      <c r="D33" s="79"/>
      <c r="E33" s="79"/>
      <c r="F33" s="80"/>
      <c r="G33" s="80"/>
      <c r="H33" s="81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 spans="1:18" x14ac:dyDescent="0.3">
      <c r="C34" s="196" t="s">
        <v>353</v>
      </c>
      <c r="D34" s="197"/>
      <c r="E34" s="198"/>
      <c r="F34" s="129">
        <f>F32</f>
        <v>18</v>
      </c>
      <c r="G34" s="130"/>
      <c r="H34" s="84"/>
    </row>
    <row r="35" spans="1:18" x14ac:dyDescent="0.3">
      <c r="C35" s="193" t="s">
        <v>354</v>
      </c>
      <c r="D35" s="194"/>
      <c r="E35" s="195"/>
      <c r="F35" s="86"/>
      <c r="G35" s="131">
        <f>G32</f>
        <v>39</v>
      </c>
      <c r="H35" s="87"/>
    </row>
    <row r="36" spans="1:18" x14ac:dyDescent="0.3">
      <c r="C36" s="196" t="s">
        <v>355</v>
      </c>
      <c r="D36" s="197"/>
      <c r="E36" s="198"/>
      <c r="F36" s="86"/>
      <c r="G36" s="130"/>
      <c r="H36" s="84"/>
    </row>
    <row r="37" spans="1:18" x14ac:dyDescent="0.3">
      <c r="C37" s="196" t="s">
        <v>356</v>
      </c>
      <c r="D37" s="197"/>
      <c r="E37" s="198"/>
      <c r="F37" s="130"/>
      <c r="G37" s="130"/>
      <c r="H37" s="84"/>
    </row>
    <row r="38" spans="1:18" x14ac:dyDescent="0.3">
      <c r="H38" s="84"/>
    </row>
    <row r="39" spans="1:18" x14ac:dyDescent="0.3">
      <c r="H39" s="84"/>
    </row>
    <row r="40" spans="1:18" x14ac:dyDescent="0.3">
      <c r="H40" s="84"/>
    </row>
    <row r="41" spans="1:18" x14ac:dyDescent="0.3">
      <c r="H41" s="84"/>
    </row>
    <row r="42" spans="1:18" x14ac:dyDescent="0.3">
      <c r="H42" s="84"/>
    </row>
    <row r="43" spans="1:18" x14ac:dyDescent="0.3">
      <c r="H43" s="84"/>
    </row>
    <row r="44" spans="1:18" x14ac:dyDescent="0.3">
      <c r="H44" s="84"/>
    </row>
    <row r="45" spans="1:18" x14ac:dyDescent="0.3">
      <c r="H45" s="84"/>
    </row>
    <row r="46" spans="1:18" x14ac:dyDescent="0.3">
      <c r="H46" s="87"/>
    </row>
    <row r="47" spans="1:18" x14ac:dyDescent="0.3">
      <c r="H47" s="84"/>
    </row>
    <row r="48" spans="1:18" x14ac:dyDescent="0.3">
      <c r="H48" s="84"/>
    </row>
    <row r="49" spans="8:8" x14ac:dyDescent="0.3">
      <c r="H49" s="84"/>
    </row>
    <row r="50" spans="8:8" x14ac:dyDescent="0.3">
      <c r="H50" s="84"/>
    </row>
    <row r="51" spans="8:8" x14ac:dyDescent="0.3">
      <c r="H51" s="84"/>
    </row>
    <row r="52" spans="8:8" x14ac:dyDescent="0.3">
      <c r="H52" s="84"/>
    </row>
    <row r="53" spans="8:8" x14ac:dyDescent="0.3">
      <c r="H53" s="84"/>
    </row>
    <row r="54" spans="8:8" x14ac:dyDescent="0.3">
      <c r="H54" s="84"/>
    </row>
    <row r="55" spans="8:8" x14ac:dyDescent="0.3">
      <c r="H55" s="84"/>
    </row>
    <row r="56" spans="8:8" x14ac:dyDescent="0.3">
      <c r="H56" s="84"/>
    </row>
    <row r="57" spans="8:8" x14ac:dyDescent="0.3">
      <c r="H57" s="84"/>
    </row>
    <row r="58" spans="8:8" x14ac:dyDescent="0.3">
      <c r="H58" s="84"/>
    </row>
    <row r="59" spans="8:8" x14ac:dyDescent="0.3">
      <c r="H59" s="84"/>
    </row>
    <row r="60" spans="8:8" x14ac:dyDescent="0.3">
      <c r="H60" s="84"/>
    </row>
    <row r="61" spans="8:8" x14ac:dyDescent="0.3">
      <c r="H61" s="84"/>
    </row>
    <row r="62" spans="8:8" x14ac:dyDescent="0.3">
      <c r="H62" s="84"/>
    </row>
    <row r="63" spans="8:8" x14ac:dyDescent="0.3">
      <c r="H63" s="84"/>
    </row>
    <row r="64" spans="8:8" x14ac:dyDescent="0.3">
      <c r="H64" s="84"/>
    </row>
    <row r="65" spans="8:8" x14ac:dyDescent="0.3">
      <c r="H65" s="84"/>
    </row>
    <row r="66" spans="8:8" x14ac:dyDescent="0.3">
      <c r="H66" s="84"/>
    </row>
    <row r="67" spans="8:8" x14ac:dyDescent="0.3">
      <c r="H67" s="84"/>
    </row>
    <row r="68" spans="8:8" x14ac:dyDescent="0.3">
      <c r="H68" s="84"/>
    </row>
    <row r="69" spans="8:8" x14ac:dyDescent="0.3">
      <c r="H69" s="84"/>
    </row>
    <row r="70" spans="8:8" x14ac:dyDescent="0.3">
      <c r="H70" s="84"/>
    </row>
    <row r="71" spans="8:8" x14ac:dyDescent="0.3">
      <c r="H71" s="84"/>
    </row>
    <row r="72" spans="8:8" x14ac:dyDescent="0.3">
      <c r="H72" s="84"/>
    </row>
    <row r="73" spans="8:8" x14ac:dyDescent="0.3">
      <c r="H73" s="84"/>
    </row>
    <row r="74" spans="8:8" x14ac:dyDescent="0.3">
      <c r="H74" s="84"/>
    </row>
    <row r="75" spans="8:8" x14ac:dyDescent="0.3">
      <c r="H75" s="84"/>
    </row>
    <row r="76" spans="8:8" x14ac:dyDescent="0.3">
      <c r="H76" s="87"/>
    </row>
    <row r="77" spans="8:8" x14ac:dyDescent="0.3">
      <c r="H77" s="84"/>
    </row>
    <row r="78" spans="8:8" x14ac:dyDescent="0.3">
      <c r="H78" s="84"/>
    </row>
    <row r="79" spans="8:8" x14ac:dyDescent="0.3">
      <c r="H79" s="84"/>
    </row>
    <row r="80" spans="8:8" x14ac:dyDescent="0.3">
      <c r="H80" s="84"/>
    </row>
    <row r="81" spans="8:8" x14ac:dyDescent="0.3">
      <c r="H81" s="84"/>
    </row>
    <row r="82" spans="8:8" x14ac:dyDescent="0.3">
      <c r="H82" s="84"/>
    </row>
    <row r="83" spans="8:8" x14ac:dyDescent="0.3">
      <c r="H83" s="84"/>
    </row>
    <row r="84" spans="8:8" x14ac:dyDescent="0.3">
      <c r="H84" s="84"/>
    </row>
    <row r="85" spans="8:8" x14ac:dyDescent="0.3">
      <c r="H85" s="84"/>
    </row>
    <row r="86" spans="8:8" x14ac:dyDescent="0.3">
      <c r="H86" s="84"/>
    </row>
    <row r="87" spans="8:8" x14ac:dyDescent="0.3">
      <c r="H87" s="84"/>
    </row>
    <row r="88" spans="8:8" x14ac:dyDescent="0.3">
      <c r="H88" s="84"/>
    </row>
    <row r="89" spans="8:8" x14ac:dyDescent="0.3">
      <c r="H89" s="84"/>
    </row>
    <row r="90" spans="8:8" x14ac:dyDescent="0.3">
      <c r="H90" s="87"/>
    </row>
    <row r="91" spans="8:8" x14ac:dyDescent="0.3">
      <c r="H91" s="84"/>
    </row>
    <row r="92" spans="8:8" x14ac:dyDescent="0.3">
      <c r="H92" s="84"/>
    </row>
    <row r="93" spans="8:8" x14ac:dyDescent="0.3">
      <c r="H93" s="84"/>
    </row>
    <row r="94" spans="8:8" x14ac:dyDescent="0.3">
      <c r="H94" s="84"/>
    </row>
    <row r="95" spans="8:8" x14ac:dyDescent="0.3">
      <c r="H95" s="84"/>
    </row>
    <row r="96" spans="8:8" x14ac:dyDescent="0.3">
      <c r="H96" s="84"/>
    </row>
    <row r="97" spans="8:8" x14ac:dyDescent="0.3">
      <c r="H97" s="84"/>
    </row>
    <row r="98" spans="8:8" x14ac:dyDescent="0.3">
      <c r="H98" s="84"/>
    </row>
    <row r="99" spans="8:8" x14ac:dyDescent="0.3">
      <c r="H99" s="84"/>
    </row>
    <row r="100" spans="8:8" x14ac:dyDescent="0.3">
      <c r="H100" s="84"/>
    </row>
    <row r="101" spans="8:8" x14ac:dyDescent="0.3">
      <c r="H101" s="84"/>
    </row>
    <row r="102" spans="8:8" x14ac:dyDescent="0.3">
      <c r="H102" s="84"/>
    </row>
    <row r="103" spans="8:8" x14ac:dyDescent="0.3">
      <c r="H103" s="84"/>
    </row>
    <row r="104" spans="8:8" x14ac:dyDescent="0.3">
      <c r="H104" s="84"/>
    </row>
    <row r="105" spans="8:8" x14ac:dyDescent="0.3">
      <c r="H105" s="84"/>
    </row>
    <row r="106" spans="8:8" x14ac:dyDescent="0.3">
      <c r="H106" s="87"/>
    </row>
    <row r="107" spans="8:8" x14ac:dyDescent="0.3">
      <c r="H107" s="84"/>
    </row>
    <row r="108" spans="8:8" x14ac:dyDescent="0.3">
      <c r="H108" s="84"/>
    </row>
    <row r="109" spans="8:8" x14ac:dyDescent="0.3">
      <c r="H109" s="84"/>
    </row>
    <row r="110" spans="8:8" x14ac:dyDescent="0.3">
      <c r="H110" s="84"/>
    </row>
    <row r="111" spans="8:8" x14ac:dyDescent="0.3">
      <c r="H111" s="84"/>
    </row>
    <row r="112" spans="8:8" x14ac:dyDescent="0.3">
      <c r="H112" s="84"/>
    </row>
    <row r="113" spans="8:8" x14ac:dyDescent="0.3">
      <c r="H113" s="84"/>
    </row>
    <row r="114" spans="8:8" x14ac:dyDescent="0.3">
      <c r="H114" s="84"/>
    </row>
    <row r="115" spans="8:8" x14ac:dyDescent="0.3">
      <c r="H115" s="84"/>
    </row>
    <row r="116" spans="8:8" x14ac:dyDescent="0.3">
      <c r="H116" s="84"/>
    </row>
    <row r="117" spans="8:8" x14ac:dyDescent="0.3">
      <c r="H117" s="84"/>
    </row>
    <row r="118" spans="8:8" x14ac:dyDescent="0.3">
      <c r="H118" s="87"/>
    </row>
    <row r="119" spans="8:8" x14ac:dyDescent="0.3">
      <c r="H119" s="84"/>
    </row>
    <row r="120" spans="8:8" x14ac:dyDescent="0.3">
      <c r="H120" s="84"/>
    </row>
    <row r="121" spans="8:8" x14ac:dyDescent="0.3">
      <c r="H121" s="84"/>
    </row>
    <row r="122" spans="8:8" x14ac:dyDescent="0.3">
      <c r="H122" s="84"/>
    </row>
    <row r="123" spans="8:8" x14ac:dyDescent="0.3">
      <c r="H123" s="84"/>
    </row>
    <row r="124" spans="8:8" x14ac:dyDescent="0.3">
      <c r="H124" s="84"/>
    </row>
    <row r="125" spans="8:8" x14ac:dyDescent="0.3">
      <c r="H125" s="84"/>
    </row>
    <row r="126" spans="8:8" x14ac:dyDescent="0.3">
      <c r="H126" s="84"/>
    </row>
    <row r="127" spans="8:8" x14ac:dyDescent="0.3">
      <c r="H127" s="84"/>
    </row>
    <row r="128" spans="8:8" x14ac:dyDescent="0.3">
      <c r="H128" s="84"/>
    </row>
    <row r="129" spans="8:8" x14ac:dyDescent="0.3">
      <c r="H129" s="84"/>
    </row>
    <row r="130" spans="8:8" x14ac:dyDescent="0.3">
      <c r="H130" s="84"/>
    </row>
    <row r="131" spans="8:8" x14ac:dyDescent="0.3">
      <c r="H131" s="84"/>
    </row>
    <row r="132" spans="8:8" x14ac:dyDescent="0.3">
      <c r="H132" s="84"/>
    </row>
    <row r="133" spans="8:8" x14ac:dyDescent="0.3">
      <c r="H133" s="88"/>
    </row>
  </sheetData>
  <mergeCells count="24">
    <mergeCell ref="A13:A31"/>
    <mergeCell ref="C34:E34"/>
    <mergeCell ref="C35:E35"/>
    <mergeCell ref="C36:E36"/>
    <mergeCell ref="C37:E37"/>
    <mergeCell ref="B6:C6"/>
    <mergeCell ref="E6:I6"/>
    <mergeCell ref="L6:R6"/>
    <mergeCell ref="E7:R7"/>
    <mergeCell ref="A8:A12"/>
    <mergeCell ref="E8:R8"/>
    <mergeCell ref="M9:R9"/>
    <mergeCell ref="B4:C4"/>
    <mergeCell ref="E4:I4"/>
    <mergeCell ref="L4:R4"/>
    <mergeCell ref="B5:C5"/>
    <mergeCell ref="E5:I5"/>
    <mergeCell ref="L5:R5"/>
    <mergeCell ref="B2:C2"/>
    <mergeCell ref="E2:I2"/>
    <mergeCell ref="L2:R2"/>
    <mergeCell ref="B3:C3"/>
    <mergeCell ref="E3:I3"/>
    <mergeCell ref="L3:R3"/>
  </mergeCells>
  <hyperlinks>
    <hyperlink ref="L3" r:id="rId1" xr:uid="{73198D2E-4D71-41C7-B49F-886C4538A657}"/>
  </hyperlinks>
  <pageMargins left="0.7" right="0.7" top="0.75" bottom="0.75" header="0.3" footer="0.3"/>
  <pageSetup paperSize="9" orientation="portrait" r:id="rId2"/>
  <ignoredErrors>
    <ignoredError sqref="F32:G35" unlockedFormula="1"/>
  </ignoredError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F3C25-A656-4C37-9949-EEC2D7891EA5}">
  <dimension ref="A1:BB250"/>
  <sheetViews>
    <sheetView topLeftCell="B142" zoomScale="90" zoomScaleNormal="90" workbookViewId="0">
      <selection activeCell="I17" sqref="I17"/>
    </sheetView>
  </sheetViews>
  <sheetFormatPr defaultColWidth="9.109375" defaultRowHeight="14.4" x14ac:dyDescent="0.3"/>
  <cols>
    <col min="1" max="1" width="1" style="5" customWidth="1"/>
    <col min="2" max="2" width="22.33203125" style="5" customWidth="1"/>
    <col min="3" max="3" width="20.109375" style="114" customWidth="1"/>
    <col min="4" max="4" width="1" style="85" customWidth="1"/>
    <col min="5" max="5" width="4.6640625" style="85" customWidth="1"/>
    <col min="6" max="6" width="5.5546875" style="85" customWidth="1"/>
    <col min="7" max="7" width="5.44140625" style="85" customWidth="1"/>
    <col min="8" max="8" width="11.6640625" style="85" bestFit="1" customWidth="1"/>
    <col min="9" max="9" width="14.6640625" style="85" customWidth="1"/>
    <col min="10" max="10" width="18.44140625" style="85" customWidth="1"/>
    <col min="11" max="11" width="41.6640625" style="85" customWidth="1"/>
    <col min="12" max="12" width="1" style="85" customWidth="1"/>
    <col min="13" max="18" width="4.33203125" style="85" customWidth="1"/>
    <col min="19" max="19" width="53.6640625" style="85" customWidth="1"/>
    <col min="20" max="16384" width="9.109375" style="5"/>
  </cols>
  <sheetData>
    <row r="1" spans="1:19" ht="30.6" customHeight="1" x14ac:dyDescent="0.3">
      <c r="A1" s="1"/>
      <c r="B1" s="2"/>
      <c r="C1" s="105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spans="1:19" s="8" customFormat="1" ht="13.8" x14ac:dyDescent="0.3">
      <c r="A2" s="6"/>
      <c r="B2" s="185" t="s">
        <v>358</v>
      </c>
      <c r="C2" s="186"/>
      <c r="D2" s="91" t="s">
        <v>0</v>
      </c>
      <c r="E2" s="187" t="s">
        <v>387</v>
      </c>
      <c r="F2" s="188"/>
      <c r="G2" s="188"/>
      <c r="H2" s="188"/>
      <c r="I2" s="188"/>
      <c r="J2" s="91" t="s">
        <v>1</v>
      </c>
      <c r="K2" s="188"/>
      <c r="L2" s="188"/>
      <c r="M2" s="188"/>
      <c r="N2" s="188"/>
      <c r="O2" s="188"/>
      <c r="P2" s="189"/>
    </row>
    <row r="3" spans="1:19" s="8" customFormat="1" ht="13.8" x14ac:dyDescent="0.3">
      <c r="A3" s="9"/>
      <c r="B3" s="190" t="s">
        <v>3</v>
      </c>
      <c r="C3" s="191"/>
      <c r="D3" s="90" t="s">
        <v>0</v>
      </c>
      <c r="E3" s="187" t="s">
        <v>493</v>
      </c>
      <c r="F3" s="188"/>
      <c r="G3" s="188"/>
      <c r="H3" s="188"/>
      <c r="I3" s="188"/>
      <c r="J3" s="90" t="s">
        <v>2</v>
      </c>
      <c r="K3" s="188"/>
      <c r="L3" s="188"/>
      <c r="M3" s="188"/>
      <c r="N3" s="188"/>
      <c r="O3" s="188"/>
      <c r="P3" s="189"/>
    </row>
    <row r="4" spans="1:19" s="8" customFormat="1" ht="13.8" x14ac:dyDescent="0.3">
      <c r="A4" s="9"/>
      <c r="B4" s="190" t="s">
        <v>6</v>
      </c>
      <c r="C4" s="191"/>
      <c r="D4" s="90" t="s">
        <v>0</v>
      </c>
      <c r="E4" s="187" t="s">
        <v>494</v>
      </c>
      <c r="F4" s="188"/>
      <c r="G4" s="188"/>
      <c r="H4" s="188"/>
      <c r="I4" s="188"/>
      <c r="J4" s="90" t="s">
        <v>5</v>
      </c>
      <c r="K4" s="188"/>
      <c r="L4" s="188"/>
      <c r="M4" s="188"/>
      <c r="N4" s="188"/>
      <c r="O4" s="188"/>
      <c r="P4" s="189"/>
    </row>
    <row r="5" spans="1:19" s="8" customFormat="1" ht="13.8" x14ac:dyDescent="0.3">
      <c r="A5" s="9"/>
      <c r="B5" s="190" t="s">
        <v>10</v>
      </c>
      <c r="C5" s="191"/>
      <c r="D5" s="90" t="s">
        <v>0</v>
      </c>
      <c r="E5" s="187" t="s">
        <v>11</v>
      </c>
      <c r="F5" s="188"/>
      <c r="G5" s="188"/>
      <c r="H5" s="188"/>
      <c r="I5" s="188"/>
      <c r="J5" s="90" t="s">
        <v>8</v>
      </c>
      <c r="K5" s="188"/>
      <c r="L5" s="188"/>
      <c r="M5" s="188"/>
      <c r="N5" s="188"/>
      <c r="O5" s="188"/>
      <c r="P5" s="189"/>
    </row>
    <row r="6" spans="1:19" s="8" customFormat="1" x14ac:dyDescent="0.3">
      <c r="A6" s="9"/>
      <c r="B6" s="190"/>
      <c r="C6" s="191"/>
      <c r="D6" s="90"/>
      <c r="E6" s="187"/>
      <c r="F6" s="188"/>
      <c r="G6" s="188"/>
      <c r="H6" s="188"/>
      <c r="I6" s="188"/>
      <c r="J6" s="90" t="s">
        <v>12</v>
      </c>
      <c r="K6" s="188"/>
      <c r="L6" s="188"/>
      <c r="M6" s="188"/>
      <c r="N6" s="188"/>
      <c r="O6" s="188"/>
      <c r="P6" s="189"/>
      <c r="Q6" s="5"/>
    </row>
    <row r="7" spans="1:19" ht="3.6" customHeight="1" x14ac:dyDescent="0.3">
      <c r="A7" s="11"/>
      <c r="B7" s="11"/>
      <c r="C7" s="106"/>
      <c r="D7" s="12"/>
      <c r="E7" s="199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1"/>
    </row>
    <row r="8" spans="1:19" ht="19.95" customHeight="1" x14ac:dyDescent="0.3">
      <c r="A8" s="202"/>
      <c r="B8" s="13" t="s">
        <v>14</v>
      </c>
      <c r="C8" s="107"/>
      <c r="D8" s="14"/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5"/>
    </row>
    <row r="9" spans="1:19" ht="15.45" customHeight="1" x14ac:dyDescent="0.3">
      <c r="A9" s="202"/>
      <c r="B9" s="15" t="s">
        <v>15</v>
      </c>
      <c r="C9" s="108"/>
      <c r="D9" s="89"/>
      <c r="E9" s="89"/>
      <c r="F9" s="89"/>
      <c r="G9" s="89"/>
      <c r="H9" s="89"/>
      <c r="I9" s="89"/>
      <c r="J9" s="89"/>
      <c r="K9" s="89"/>
      <c r="L9" s="89"/>
      <c r="M9" s="89"/>
      <c r="N9" s="206" t="s">
        <v>16</v>
      </c>
      <c r="O9" s="206"/>
      <c r="P9" s="206"/>
      <c r="Q9" s="206"/>
      <c r="R9" s="206"/>
      <c r="S9" s="206"/>
    </row>
    <row r="10" spans="1:19" ht="115.2" customHeight="1" x14ac:dyDescent="0.3">
      <c r="A10" s="202"/>
      <c r="B10" s="17" t="s">
        <v>460</v>
      </c>
      <c r="C10" s="109" t="s">
        <v>18</v>
      </c>
      <c r="D10" s="18"/>
      <c r="E10" s="19" t="s">
        <v>19</v>
      </c>
      <c r="F10" s="19" t="s">
        <v>20</v>
      </c>
      <c r="G10" s="19" t="s">
        <v>21</v>
      </c>
      <c r="H10" s="20" t="s">
        <v>24</v>
      </c>
      <c r="I10" s="18" t="s">
        <v>25</v>
      </c>
      <c r="J10" s="17" t="s">
        <v>26</v>
      </c>
      <c r="K10" s="18" t="s">
        <v>29</v>
      </c>
      <c r="L10" s="18"/>
      <c r="M10" s="20" t="s">
        <v>30</v>
      </c>
      <c r="N10" s="22" t="s">
        <v>31</v>
      </c>
      <c r="O10" s="22" t="s">
        <v>32</v>
      </c>
      <c r="P10" s="22" t="s">
        <v>33</v>
      </c>
      <c r="Q10" s="19" t="s">
        <v>34</v>
      </c>
      <c r="R10" s="22" t="s">
        <v>35</v>
      </c>
      <c r="S10" s="18" t="s">
        <v>36</v>
      </c>
    </row>
    <row r="11" spans="1:19" ht="3" customHeight="1" x14ac:dyDescent="0.3">
      <c r="A11" s="202"/>
      <c r="B11" s="23"/>
      <c r="C11" s="110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5"/>
    </row>
    <row r="12" spans="1:19" ht="15" customHeight="1" x14ac:dyDescent="0.3">
      <c r="A12" s="202"/>
      <c r="B12" s="26"/>
      <c r="C12" s="111"/>
      <c r="D12" s="27"/>
      <c r="E12" s="27"/>
      <c r="F12" s="27"/>
      <c r="G12" s="27"/>
      <c r="H12" s="28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9"/>
    </row>
    <row r="13" spans="1:19" s="44" customFormat="1" ht="15" customHeight="1" x14ac:dyDescent="0.25">
      <c r="A13" s="207"/>
      <c r="B13" s="97" t="s">
        <v>461</v>
      </c>
      <c r="C13" s="115">
        <v>375</v>
      </c>
      <c r="D13" s="32"/>
      <c r="E13" s="33" t="s">
        <v>41</v>
      </c>
      <c r="F13" s="34">
        <v>1</v>
      </c>
      <c r="G13" s="34">
        <v>1</v>
      </c>
      <c r="H13" s="36"/>
      <c r="I13" s="36"/>
      <c r="J13" s="97" t="s">
        <v>484</v>
      </c>
      <c r="K13" s="97" t="s">
        <v>388</v>
      </c>
      <c r="L13" s="40"/>
      <c r="M13" s="41"/>
      <c r="N13" s="42"/>
      <c r="O13" s="42"/>
      <c r="P13" s="42"/>
      <c r="Q13" s="33" t="s">
        <v>58</v>
      </c>
      <c r="R13" s="43"/>
      <c r="S13" s="33"/>
    </row>
    <row r="14" spans="1:19" s="44" customFormat="1" ht="15" customHeight="1" x14ac:dyDescent="0.25">
      <c r="A14" s="207"/>
      <c r="B14" s="97" t="s">
        <v>461</v>
      </c>
      <c r="C14" s="115">
        <v>375</v>
      </c>
      <c r="D14" s="32"/>
      <c r="E14" s="33" t="s">
        <v>41</v>
      </c>
      <c r="F14" s="34">
        <v>1</v>
      </c>
      <c r="G14" s="34">
        <v>1</v>
      </c>
      <c r="H14" s="36"/>
      <c r="I14" s="36"/>
      <c r="J14" s="97" t="s">
        <v>484</v>
      </c>
      <c r="K14" s="116" t="s">
        <v>389</v>
      </c>
      <c r="L14" s="40"/>
      <c r="M14" s="41"/>
      <c r="N14" s="42"/>
      <c r="O14" s="42"/>
      <c r="P14" s="42"/>
      <c r="Q14" s="33" t="s">
        <v>58</v>
      </c>
      <c r="R14" s="43"/>
      <c r="S14" s="33"/>
    </row>
    <row r="15" spans="1:19" s="44" customFormat="1" ht="15" customHeight="1" x14ac:dyDescent="0.25">
      <c r="A15" s="207"/>
      <c r="B15" s="97" t="s">
        <v>461</v>
      </c>
      <c r="C15" s="115">
        <v>375</v>
      </c>
      <c r="D15" s="32"/>
      <c r="E15" s="33" t="s">
        <v>41</v>
      </c>
      <c r="F15" s="34">
        <v>1</v>
      </c>
      <c r="G15" s="34">
        <v>1</v>
      </c>
      <c r="H15" s="36"/>
      <c r="I15" s="36"/>
      <c r="J15" s="97" t="s">
        <v>484</v>
      </c>
      <c r="K15" s="97" t="s">
        <v>390</v>
      </c>
      <c r="L15" s="40"/>
      <c r="M15" s="41"/>
      <c r="N15" s="42"/>
      <c r="O15" s="42"/>
      <c r="P15" s="42"/>
      <c r="Q15" s="33" t="s">
        <v>58</v>
      </c>
      <c r="R15" s="43"/>
      <c r="S15" s="33"/>
    </row>
    <row r="16" spans="1:19" s="44" customFormat="1" ht="15" customHeight="1" x14ac:dyDescent="0.25">
      <c r="A16" s="207"/>
      <c r="B16" s="97" t="s">
        <v>461</v>
      </c>
      <c r="C16" s="115">
        <v>375</v>
      </c>
      <c r="D16" s="32"/>
      <c r="E16" s="33" t="s">
        <v>41</v>
      </c>
      <c r="F16" s="34">
        <v>1</v>
      </c>
      <c r="G16" s="34">
        <v>1</v>
      </c>
      <c r="H16" s="36"/>
      <c r="I16" s="36"/>
      <c r="J16" s="97" t="s">
        <v>484</v>
      </c>
      <c r="K16" s="97" t="s">
        <v>391</v>
      </c>
      <c r="L16" s="40"/>
      <c r="M16" s="41"/>
      <c r="N16" s="42"/>
      <c r="O16" s="42"/>
      <c r="P16" s="42"/>
      <c r="Q16" s="33" t="s">
        <v>58</v>
      </c>
      <c r="R16" s="43"/>
      <c r="S16" s="47"/>
    </row>
    <row r="17" spans="1:19" s="44" customFormat="1" ht="15" customHeight="1" x14ac:dyDescent="0.25">
      <c r="A17" s="207"/>
      <c r="B17" s="97" t="s">
        <v>461</v>
      </c>
      <c r="C17" s="115">
        <v>375</v>
      </c>
      <c r="D17" s="32"/>
      <c r="E17" s="33" t="s">
        <v>41</v>
      </c>
      <c r="F17" s="34">
        <v>1</v>
      </c>
      <c r="G17" s="34">
        <v>1</v>
      </c>
      <c r="H17" s="36"/>
      <c r="I17" s="36"/>
      <c r="J17" s="97" t="s">
        <v>484</v>
      </c>
      <c r="K17" s="97" t="s">
        <v>392</v>
      </c>
      <c r="L17" s="40"/>
      <c r="M17" s="41"/>
      <c r="N17" s="42"/>
      <c r="O17" s="42"/>
      <c r="P17" s="42"/>
      <c r="Q17" s="33" t="s">
        <v>58</v>
      </c>
      <c r="R17" s="43"/>
      <c r="S17" s="47"/>
    </row>
    <row r="18" spans="1:19" s="44" customFormat="1" ht="15" customHeight="1" x14ac:dyDescent="0.25">
      <c r="A18" s="207"/>
      <c r="B18" s="97" t="s">
        <v>462</v>
      </c>
      <c r="C18" s="115" t="s">
        <v>431</v>
      </c>
      <c r="D18" s="32"/>
      <c r="E18" s="33" t="s">
        <v>41</v>
      </c>
      <c r="F18" s="34">
        <v>1</v>
      </c>
      <c r="G18" s="34">
        <v>1</v>
      </c>
      <c r="H18" s="36"/>
      <c r="I18" s="36"/>
      <c r="J18" s="97" t="s">
        <v>485</v>
      </c>
      <c r="K18" s="97" t="s">
        <v>390</v>
      </c>
      <c r="L18" s="40"/>
      <c r="M18" s="41"/>
      <c r="N18" s="42"/>
      <c r="O18" s="42"/>
      <c r="P18" s="42"/>
      <c r="Q18" s="33" t="s">
        <v>58</v>
      </c>
      <c r="R18" s="43"/>
      <c r="S18" s="33"/>
    </row>
    <row r="19" spans="1:19" s="44" customFormat="1" ht="15" customHeight="1" x14ac:dyDescent="0.25">
      <c r="A19" s="207"/>
      <c r="B19" s="97" t="s">
        <v>462</v>
      </c>
      <c r="C19" s="115" t="s">
        <v>432</v>
      </c>
      <c r="D19" s="32"/>
      <c r="E19" s="33" t="s">
        <v>41</v>
      </c>
      <c r="F19" s="34">
        <v>1</v>
      </c>
      <c r="G19" s="34">
        <v>1</v>
      </c>
      <c r="H19" s="36"/>
      <c r="I19" s="36"/>
      <c r="J19" s="97" t="s">
        <v>485</v>
      </c>
      <c r="K19" s="97" t="s">
        <v>390</v>
      </c>
      <c r="L19" s="40"/>
      <c r="M19" s="41"/>
      <c r="N19" s="42"/>
      <c r="O19" s="42"/>
      <c r="P19" s="42"/>
      <c r="Q19" s="33" t="s">
        <v>58</v>
      </c>
      <c r="R19" s="43"/>
      <c r="S19" s="33"/>
    </row>
    <row r="20" spans="1:19" s="44" customFormat="1" ht="15" customHeight="1" x14ac:dyDescent="0.25">
      <c r="A20" s="207"/>
      <c r="B20" s="97" t="s">
        <v>463</v>
      </c>
      <c r="C20" s="115" t="s">
        <v>433</v>
      </c>
      <c r="D20" s="32"/>
      <c r="E20" s="33" t="s">
        <v>41</v>
      </c>
      <c r="F20" s="34">
        <v>1</v>
      </c>
      <c r="G20" s="34">
        <v>3</v>
      </c>
      <c r="H20" s="36"/>
      <c r="I20" s="36"/>
      <c r="J20" s="97" t="s">
        <v>486</v>
      </c>
      <c r="K20" s="97" t="s">
        <v>393</v>
      </c>
      <c r="L20" s="40"/>
      <c r="M20" s="41"/>
      <c r="N20" s="42"/>
      <c r="O20" s="42"/>
      <c r="P20" s="42"/>
      <c r="Q20" s="33" t="s">
        <v>58</v>
      </c>
      <c r="R20" s="43"/>
      <c r="S20" s="33"/>
    </row>
    <row r="21" spans="1:19" s="44" customFormat="1" ht="15" customHeight="1" x14ac:dyDescent="0.25">
      <c r="A21" s="207"/>
      <c r="B21" s="97" t="s">
        <v>463</v>
      </c>
      <c r="C21" s="115" t="s">
        <v>434</v>
      </c>
      <c r="D21" s="32"/>
      <c r="E21" s="33" t="s">
        <v>41</v>
      </c>
      <c r="F21" s="34">
        <v>1</v>
      </c>
      <c r="G21" s="34">
        <v>3</v>
      </c>
      <c r="H21" s="36"/>
      <c r="I21" s="36"/>
      <c r="J21" s="97" t="s">
        <v>486</v>
      </c>
      <c r="K21" s="97" t="s">
        <v>394</v>
      </c>
      <c r="L21" s="40"/>
      <c r="M21" s="41"/>
      <c r="N21" s="42"/>
      <c r="O21" s="42"/>
      <c r="P21" s="42"/>
      <c r="Q21" s="33" t="s">
        <v>58</v>
      </c>
      <c r="R21" s="43"/>
      <c r="S21" s="33"/>
    </row>
    <row r="22" spans="1:19" s="44" customFormat="1" ht="15" customHeight="1" x14ac:dyDescent="0.25">
      <c r="A22" s="207"/>
      <c r="B22" s="97" t="s">
        <v>463</v>
      </c>
      <c r="C22" s="115" t="s">
        <v>435</v>
      </c>
      <c r="D22" s="32"/>
      <c r="E22" s="33" t="s">
        <v>41</v>
      </c>
      <c r="F22" s="34">
        <v>1</v>
      </c>
      <c r="G22" s="34">
        <v>3</v>
      </c>
      <c r="H22" s="36"/>
      <c r="I22" s="36"/>
      <c r="J22" s="97" t="s">
        <v>486</v>
      </c>
      <c r="K22" s="97" t="s">
        <v>393</v>
      </c>
      <c r="L22" s="40"/>
      <c r="M22" s="41"/>
      <c r="N22" s="42"/>
      <c r="O22" s="42"/>
      <c r="P22" s="42"/>
      <c r="Q22" s="33" t="s">
        <v>58</v>
      </c>
      <c r="R22" s="48"/>
      <c r="S22" s="47"/>
    </row>
    <row r="23" spans="1:19" s="44" customFormat="1" ht="15" customHeight="1" x14ac:dyDescent="0.25">
      <c r="A23" s="207"/>
      <c r="B23" s="97" t="s">
        <v>463</v>
      </c>
      <c r="C23" s="115" t="s">
        <v>436</v>
      </c>
      <c r="D23" s="32"/>
      <c r="E23" s="33" t="s">
        <v>41</v>
      </c>
      <c r="F23" s="34">
        <v>1</v>
      </c>
      <c r="G23" s="34">
        <v>3</v>
      </c>
      <c r="H23" s="36"/>
      <c r="I23" s="36"/>
      <c r="J23" s="97" t="s">
        <v>486</v>
      </c>
      <c r="K23" s="97" t="s">
        <v>395</v>
      </c>
      <c r="L23" s="40"/>
      <c r="M23" s="41"/>
      <c r="N23" s="42"/>
      <c r="O23" s="42"/>
      <c r="P23" s="42"/>
      <c r="Q23" s="33" t="s">
        <v>58</v>
      </c>
      <c r="R23" s="43"/>
      <c r="S23" s="47"/>
    </row>
    <row r="24" spans="1:19" s="44" customFormat="1" ht="15" customHeight="1" x14ac:dyDescent="0.25">
      <c r="A24" s="207"/>
      <c r="B24" s="97" t="s">
        <v>464</v>
      </c>
      <c r="C24" s="115" t="s">
        <v>437</v>
      </c>
      <c r="D24" s="32"/>
      <c r="E24" s="33" t="s">
        <v>41</v>
      </c>
      <c r="F24" s="34">
        <v>1</v>
      </c>
      <c r="G24" s="34">
        <v>1</v>
      </c>
      <c r="H24" s="36"/>
      <c r="I24" s="36"/>
      <c r="J24" s="97" t="s">
        <v>487</v>
      </c>
      <c r="K24" s="97" t="s">
        <v>396</v>
      </c>
      <c r="L24" s="40"/>
      <c r="M24" s="41"/>
      <c r="N24" s="42"/>
      <c r="O24" s="42"/>
      <c r="P24" s="42"/>
      <c r="Q24" s="33" t="s">
        <v>58</v>
      </c>
      <c r="R24" s="48"/>
      <c r="S24" s="47"/>
    </row>
    <row r="25" spans="1:19" s="44" customFormat="1" ht="15" customHeight="1" x14ac:dyDescent="0.25">
      <c r="A25" s="207"/>
      <c r="B25" s="97" t="s">
        <v>465</v>
      </c>
      <c r="C25" s="115">
        <v>571</v>
      </c>
      <c r="D25" s="32"/>
      <c r="E25" s="33" t="s">
        <v>41</v>
      </c>
      <c r="F25" s="34">
        <v>1</v>
      </c>
      <c r="G25" s="34">
        <v>1</v>
      </c>
      <c r="H25" s="36"/>
      <c r="I25" s="36"/>
      <c r="J25" s="97" t="s">
        <v>488</v>
      </c>
      <c r="K25" s="97" t="s">
        <v>396</v>
      </c>
      <c r="L25" s="40"/>
      <c r="M25" s="41"/>
      <c r="N25" s="42"/>
      <c r="O25" s="42"/>
      <c r="P25" s="42"/>
      <c r="Q25" s="33" t="s">
        <v>58</v>
      </c>
      <c r="R25" s="43"/>
      <c r="S25" s="33"/>
    </row>
    <row r="26" spans="1:19" s="44" customFormat="1" ht="15" customHeight="1" x14ac:dyDescent="0.25">
      <c r="A26" s="207"/>
      <c r="B26" s="97" t="s">
        <v>465</v>
      </c>
      <c r="C26" s="115" t="s">
        <v>438</v>
      </c>
      <c r="D26" s="32"/>
      <c r="E26" s="33" t="s">
        <v>41</v>
      </c>
      <c r="F26" s="34">
        <v>1</v>
      </c>
      <c r="G26" s="34">
        <v>1</v>
      </c>
      <c r="H26" s="36"/>
      <c r="I26" s="36"/>
      <c r="J26" s="97" t="s">
        <v>488</v>
      </c>
      <c r="K26" s="97" t="s">
        <v>396</v>
      </c>
      <c r="L26" s="40"/>
      <c r="M26" s="41"/>
      <c r="N26" s="42"/>
      <c r="O26" s="42"/>
      <c r="P26" s="42"/>
      <c r="Q26" s="33" t="s">
        <v>58</v>
      </c>
      <c r="R26" s="43"/>
      <c r="S26" s="33"/>
    </row>
    <row r="27" spans="1:19" s="44" customFormat="1" ht="15" customHeight="1" x14ac:dyDescent="0.25">
      <c r="A27" s="207"/>
      <c r="B27" s="97" t="s">
        <v>465</v>
      </c>
      <c r="C27" s="115" t="s">
        <v>439</v>
      </c>
      <c r="D27" s="32"/>
      <c r="E27" s="33" t="s">
        <v>41</v>
      </c>
      <c r="F27" s="34">
        <v>1</v>
      </c>
      <c r="G27" s="34">
        <v>1</v>
      </c>
      <c r="H27" s="36"/>
      <c r="I27" s="36"/>
      <c r="J27" s="97" t="s">
        <v>488</v>
      </c>
      <c r="K27" s="97" t="s">
        <v>396</v>
      </c>
      <c r="L27" s="40"/>
      <c r="M27" s="41"/>
      <c r="N27" s="42"/>
      <c r="O27" s="42"/>
      <c r="P27" s="42"/>
      <c r="Q27" s="33" t="s">
        <v>58</v>
      </c>
      <c r="R27" s="43"/>
      <c r="S27" s="33"/>
    </row>
    <row r="28" spans="1:19" s="44" customFormat="1" ht="15" customHeight="1" x14ac:dyDescent="0.25">
      <c r="A28" s="207"/>
      <c r="B28" s="97" t="s">
        <v>465</v>
      </c>
      <c r="C28" s="115">
        <v>576</v>
      </c>
      <c r="D28" s="32"/>
      <c r="E28" s="33" t="s">
        <v>41</v>
      </c>
      <c r="F28" s="34">
        <v>1</v>
      </c>
      <c r="G28" s="34">
        <v>1</v>
      </c>
      <c r="H28" s="36"/>
      <c r="I28" s="36"/>
      <c r="J28" s="97" t="s">
        <v>488</v>
      </c>
      <c r="K28" s="97" t="s">
        <v>397</v>
      </c>
      <c r="L28" s="40"/>
      <c r="M28" s="41"/>
      <c r="N28" s="42"/>
      <c r="O28" s="42"/>
      <c r="P28" s="42"/>
      <c r="Q28" s="33" t="s">
        <v>58</v>
      </c>
      <c r="R28" s="43"/>
      <c r="S28" s="47"/>
    </row>
    <row r="29" spans="1:19" s="44" customFormat="1" ht="15" customHeight="1" x14ac:dyDescent="0.25">
      <c r="A29" s="207"/>
      <c r="B29" s="97" t="s">
        <v>465</v>
      </c>
      <c r="C29" s="115">
        <v>571</v>
      </c>
      <c r="D29" s="32"/>
      <c r="E29" s="33" t="s">
        <v>41</v>
      </c>
      <c r="F29" s="34">
        <v>1</v>
      </c>
      <c r="G29" s="34">
        <v>1</v>
      </c>
      <c r="H29" s="36"/>
      <c r="I29" s="36"/>
      <c r="J29" s="97" t="s">
        <v>488</v>
      </c>
      <c r="K29" s="97" t="s">
        <v>396</v>
      </c>
      <c r="L29" s="40"/>
      <c r="M29" s="41"/>
      <c r="N29" s="42"/>
      <c r="O29" s="42"/>
      <c r="P29" s="42"/>
      <c r="Q29" s="33" t="s">
        <v>58</v>
      </c>
      <c r="R29" s="43"/>
      <c r="S29" s="33"/>
    </row>
    <row r="30" spans="1:19" s="44" customFormat="1" ht="15" customHeight="1" x14ac:dyDescent="0.25">
      <c r="A30" s="207"/>
      <c r="B30" s="97" t="s">
        <v>465</v>
      </c>
      <c r="C30" s="115" t="s">
        <v>438</v>
      </c>
      <c r="D30" s="32"/>
      <c r="E30" s="33" t="s">
        <v>41</v>
      </c>
      <c r="F30" s="34">
        <v>1</v>
      </c>
      <c r="G30" s="34">
        <v>1</v>
      </c>
      <c r="H30" s="36"/>
      <c r="I30" s="36"/>
      <c r="J30" s="97" t="s">
        <v>488</v>
      </c>
      <c r="K30" s="97" t="s">
        <v>396</v>
      </c>
      <c r="L30" s="40"/>
      <c r="M30" s="41"/>
      <c r="N30" s="42"/>
      <c r="O30" s="42"/>
      <c r="P30" s="42"/>
      <c r="Q30" s="33" t="s">
        <v>58</v>
      </c>
      <c r="R30" s="43"/>
      <c r="S30" s="33"/>
    </row>
    <row r="31" spans="1:19" s="44" customFormat="1" ht="15" customHeight="1" x14ac:dyDescent="0.25">
      <c r="A31" s="207"/>
      <c r="B31" s="97" t="s">
        <v>465</v>
      </c>
      <c r="C31" s="115" t="s">
        <v>440</v>
      </c>
      <c r="D31" s="32"/>
      <c r="E31" s="33" t="s">
        <v>41</v>
      </c>
      <c r="F31" s="34">
        <v>1</v>
      </c>
      <c r="G31" s="34">
        <v>1</v>
      </c>
      <c r="H31" s="36"/>
      <c r="I31" s="36"/>
      <c r="J31" s="97" t="s">
        <v>488</v>
      </c>
      <c r="K31" s="97" t="s">
        <v>397</v>
      </c>
      <c r="L31" s="40"/>
      <c r="M31" s="41"/>
      <c r="N31" s="42"/>
      <c r="O31" s="42"/>
      <c r="P31" s="42"/>
      <c r="Q31" s="33" t="s">
        <v>58</v>
      </c>
      <c r="R31" s="43"/>
      <c r="S31" s="33"/>
    </row>
    <row r="32" spans="1:19" s="44" customFormat="1" ht="15" customHeight="1" x14ac:dyDescent="0.25">
      <c r="A32" s="207"/>
      <c r="B32" s="97" t="s">
        <v>465</v>
      </c>
      <c r="C32" s="115">
        <v>571</v>
      </c>
      <c r="D32" s="32"/>
      <c r="E32" s="33" t="s">
        <v>41</v>
      </c>
      <c r="F32" s="34">
        <v>1</v>
      </c>
      <c r="G32" s="34">
        <v>1</v>
      </c>
      <c r="H32" s="36"/>
      <c r="I32" s="36"/>
      <c r="J32" s="97" t="s">
        <v>488</v>
      </c>
      <c r="K32" s="97" t="s">
        <v>398</v>
      </c>
      <c r="L32" s="40"/>
      <c r="M32" s="41"/>
      <c r="N32" s="42"/>
      <c r="O32" s="42"/>
      <c r="P32" s="42"/>
      <c r="Q32" s="33" t="s">
        <v>58</v>
      </c>
      <c r="R32" s="43"/>
      <c r="S32" s="33"/>
    </row>
    <row r="33" spans="1:19" s="44" customFormat="1" ht="15" customHeight="1" x14ac:dyDescent="0.25">
      <c r="A33" s="207"/>
      <c r="B33" s="97" t="s">
        <v>465</v>
      </c>
      <c r="C33" s="115" t="s">
        <v>438</v>
      </c>
      <c r="D33" s="32"/>
      <c r="E33" s="33" t="s">
        <v>41</v>
      </c>
      <c r="F33" s="34">
        <v>1</v>
      </c>
      <c r="G33" s="34">
        <v>1</v>
      </c>
      <c r="H33" s="36"/>
      <c r="I33" s="36"/>
      <c r="J33" s="97" t="s">
        <v>488</v>
      </c>
      <c r="K33" s="97" t="s">
        <v>398</v>
      </c>
      <c r="L33" s="40"/>
      <c r="M33" s="41"/>
      <c r="N33" s="42"/>
      <c r="O33" s="42"/>
      <c r="P33" s="42"/>
      <c r="Q33" s="33" t="s">
        <v>58</v>
      </c>
      <c r="R33" s="43"/>
      <c r="S33" s="33"/>
    </row>
    <row r="34" spans="1:19" s="44" customFormat="1" ht="15" customHeight="1" x14ac:dyDescent="0.25">
      <c r="A34" s="207"/>
      <c r="B34" s="97" t="s">
        <v>466</v>
      </c>
      <c r="C34" s="115" t="s">
        <v>441</v>
      </c>
      <c r="D34" s="32"/>
      <c r="E34" s="33" t="s">
        <v>41</v>
      </c>
      <c r="F34" s="34">
        <v>1</v>
      </c>
      <c r="G34" s="34">
        <v>1</v>
      </c>
      <c r="H34" s="36"/>
      <c r="I34" s="36"/>
      <c r="J34" s="97" t="s">
        <v>489</v>
      </c>
      <c r="K34" s="97" t="s">
        <v>399</v>
      </c>
      <c r="L34" s="40"/>
      <c r="M34" s="41"/>
      <c r="N34" s="42"/>
      <c r="O34" s="42"/>
      <c r="P34" s="42"/>
      <c r="Q34" s="33" t="s">
        <v>58</v>
      </c>
      <c r="R34" s="43"/>
      <c r="S34" s="33"/>
    </row>
    <row r="35" spans="1:19" s="44" customFormat="1" ht="15" customHeight="1" x14ac:dyDescent="0.25">
      <c r="A35" s="207"/>
      <c r="B35" s="97" t="s">
        <v>466</v>
      </c>
      <c r="C35" s="115" t="s">
        <v>441</v>
      </c>
      <c r="D35" s="32"/>
      <c r="E35" s="33" t="s">
        <v>41</v>
      </c>
      <c r="F35" s="34">
        <v>1</v>
      </c>
      <c r="G35" s="34">
        <v>1</v>
      </c>
      <c r="H35" s="36"/>
      <c r="I35" s="36"/>
      <c r="J35" s="97" t="s">
        <v>489</v>
      </c>
      <c r="K35" s="97" t="s">
        <v>400</v>
      </c>
      <c r="L35" s="40"/>
      <c r="M35" s="41"/>
      <c r="N35" s="42"/>
      <c r="O35" s="42"/>
      <c r="P35" s="42"/>
      <c r="Q35" s="33" t="s">
        <v>58</v>
      </c>
      <c r="R35" s="48"/>
      <c r="S35" s="47"/>
    </row>
    <row r="36" spans="1:19" s="44" customFormat="1" ht="15" customHeight="1" x14ac:dyDescent="0.25">
      <c r="A36" s="207"/>
      <c r="B36" s="97" t="s">
        <v>466</v>
      </c>
      <c r="C36" s="115" t="s">
        <v>441</v>
      </c>
      <c r="D36" s="32"/>
      <c r="E36" s="33" t="s">
        <v>41</v>
      </c>
      <c r="F36" s="34">
        <v>1</v>
      </c>
      <c r="G36" s="34">
        <v>1</v>
      </c>
      <c r="H36" s="36"/>
      <c r="I36" s="36"/>
      <c r="J36" s="97" t="s">
        <v>489</v>
      </c>
      <c r="K36" s="97" t="s">
        <v>401</v>
      </c>
      <c r="L36" s="40"/>
      <c r="M36" s="41"/>
      <c r="N36" s="42"/>
      <c r="O36" s="42"/>
      <c r="P36" s="42"/>
      <c r="Q36" s="33" t="s">
        <v>58</v>
      </c>
      <c r="R36" s="43"/>
      <c r="S36" s="33"/>
    </row>
    <row r="37" spans="1:19" s="44" customFormat="1" ht="15" customHeight="1" x14ac:dyDescent="0.25">
      <c r="A37" s="207"/>
      <c r="B37" s="97" t="s">
        <v>466</v>
      </c>
      <c r="C37" s="115" t="s">
        <v>441</v>
      </c>
      <c r="D37" s="32"/>
      <c r="E37" s="33" t="s">
        <v>41</v>
      </c>
      <c r="F37" s="34">
        <v>1</v>
      </c>
      <c r="G37" s="34">
        <v>1</v>
      </c>
      <c r="H37" s="36"/>
      <c r="I37" s="36"/>
      <c r="J37" s="97" t="s">
        <v>489</v>
      </c>
      <c r="K37" s="97" t="s">
        <v>401</v>
      </c>
      <c r="L37" s="40"/>
      <c r="M37" s="41"/>
      <c r="N37" s="42"/>
      <c r="O37" s="42"/>
      <c r="P37" s="42"/>
      <c r="Q37" s="33" t="s">
        <v>58</v>
      </c>
      <c r="R37" s="43"/>
      <c r="S37" s="33"/>
    </row>
    <row r="38" spans="1:19" s="44" customFormat="1" ht="15" customHeight="1" x14ac:dyDescent="0.25">
      <c r="A38" s="207"/>
      <c r="B38" s="97" t="s">
        <v>466</v>
      </c>
      <c r="C38" s="115" t="s">
        <v>441</v>
      </c>
      <c r="D38" s="32"/>
      <c r="E38" s="33" t="s">
        <v>41</v>
      </c>
      <c r="F38" s="34">
        <v>1</v>
      </c>
      <c r="G38" s="34">
        <v>1</v>
      </c>
      <c r="H38" s="36"/>
      <c r="I38" s="36"/>
      <c r="J38" s="97" t="s">
        <v>489</v>
      </c>
      <c r="K38" s="97" t="s">
        <v>401</v>
      </c>
      <c r="L38" s="40"/>
      <c r="M38" s="41"/>
      <c r="N38" s="42"/>
      <c r="O38" s="42"/>
      <c r="P38" s="42"/>
      <c r="Q38" s="33" t="s">
        <v>58</v>
      </c>
      <c r="R38" s="43"/>
      <c r="S38" s="33"/>
    </row>
    <row r="39" spans="1:19" s="44" customFormat="1" ht="15" customHeight="1" x14ac:dyDescent="0.25">
      <c r="A39" s="207"/>
      <c r="B39" s="97" t="s">
        <v>466</v>
      </c>
      <c r="C39" s="115" t="s">
        <v>441</v>
      </c>
      <c r="D39" s="32"/>
      <c r="E39" s="33" t="s">
        <v>41</v>
      </c>
      <c r="F39" s="34">
        <v>1</v>
      </c>
      <c r="G39" s="34">
        <v>1</v>
      </c>
      <c r="H39" s="36"/>
      <c r="I39" s="36"/>
      <c r="J39" s="97" t="s">
        <v>489</v>
      </c>
      <c r="K39" s="97" t="s">
        <v>390</v>
      </c>
      <c r="L39" s="40"/>
      <c r="M39" s="41"/>
      <c r="N39" s="42"/>
      <c r="O39" s="42"/>
      <c r="P39" s="42"/>
      <c r="Q39" s="33" t="s">
        <v>58</v>
      </c>
      <c r="R39" s="43"/>
      <c r="S39" s="33"/>
    </row>
    <row r="40" spans="1:19" s="44" customFormat="1" ht="15" customHeight="1" x14ac:dyDescent="0.25">
      <c r="A40" s="207"/>
      <c r="B40" s="97" t="s">
        <v>466</v>
      </c>
      <c r="C40" s="115" t="s">
        <v>441</v>
      </c>
      <c r="D40" s="32"/>
      <c r="E40" s="33" t="s">
        <v>41</v>
      </c>
      <c r="F40" s="34">
        <v>1</v>
      </c>
      <c r="G40" s="34">
        <v>1</v>
      </c>
      <c r="H40" s="36"/>
      <c r="I40" s="36"/>
      <c r="J40" s="97" t="s">
        <v>489</v>
      </c>
      <c r="K40" s="97" t="s">
        <v>390</v>
      </c>
      <c r="L40" s="40"/>
      <c r="M40" s="41"/>
      <c r="N40" s="42"/>
      <c r="O40" s="42"/>
      <c r="P40" s="42"/>
      <c r="Q40" s="33" t="s">
        <v>58</v>
      </c>
      <c r="R40" s="48"/>
      <c r="S40" s="47"/>
    </row>
    <row r="41" spans="1:19" s="44" customFormat="1" ht="15" customHeight="1" x14ac:dyDescent="0.25">
      <c r="A41" s="207"/>
      <c r="B41" s="97" t="s">
        <v>466</v>
      </c>
      <c r="C41" s="115" t="s">
        <v>441</v>
      </c>
      <c r="D41" s="32"/>
      <c r="E41" s="33" t="s">
        <v>41</v>
      </c>
      <c r="F41" s="34">
        <v>1</v>
      </c>
      <c r="G41" s="34">
        <v>1</v>
      </c>
      <c r="H41" s="36"/>
      <c r="I41" s="36"/>
      <c r="J41" s="97" t="s">
        <v>489</v>
      </c>
      <c r="K41" s="97" t="s">
        <v>390</v>
      </c>
      <c r="L41" s="40"/>
      <c r="M41" s="41"/>
      <c r="N41" s="42"/>
      <c r="O41" s="42"/>
      <c r="P41" s="42"/>
      <c r="Q41" s="33" t="s">
        <v>58</v>
      </c>
      <c r="R41" s="43"/>
      <c r="S41" s="33"/>
    </row>
    <row r="42" spans="1:19" s="44" customFormat="1" ht="15" customHeight="1" x14ac:dyDescent="0.25">
      <c r="A42" s="207"/>
      <c r="B42" s="97" t="s">
        <v>467</v>
      </c>
      <c r="C42" s="115" t="s">
        <v>442</v>
      </c>
      <c r="D42" s="32"/>
      <c r="E42" s="33" t="s">
        <v>41</v>
      </c>
      <c r="F42" s="34">
        <v>1</v>
      </c>
      <c r="G42" s="34">
        <v>1</v>
      </c>
      <c r="H42" s="36"/>
      <c r="I42" s="36"/>
      <c r="J42" s="97" t="s">
        <v>484</v>
      </c>
      <c r="K42" s="97" t="s">
        <v>388</v>
      </c>
      <c r="L42" s="40"/>
      <c r="M42" s="41"/>
      <c r="N42" s="42"/>
      <c r="O42" s="42"/>
      <c r="P42" s="42"/>
      <c r="Q42" s="33" t="s">
        <v>58</v>
      </c>
      <c r="R42" s="43"/>
      <c r="S42" s="33"/>
    </row>
    <row r="43" spans="1:19" s="44" customFormat="1" ht="15" customHeight="1" x14ac:dyDescent="0.25">
      <c r="A43" s="207"/>
      <c r="B43" s="97" t="s">
        <v>468</v>
      </c>
      <c r="C43" s="115">
        <v>634</v>
      </c>
      <c r="D43" s="32"/>
      <c r="E43" s="33" t="s">
        <v>41</v>
      </c>
      <c r="F43" s="34">
        <v>1</v>
      </c>
      <c r="G43" s="34">
        <v>1</v>
      </c>
      <c r="H43" s="36"/>
      <c r="I43" s="36"/>
      <c r="J43" s="97" t="s">
        <v>484</v>
      </c>
      <c r="K43" s="97" t="s">
        <v>402</v>
      </c>
      <c r="L43" s="40"/>
      <c r="M43" s="41"/>
      <c r="N43" s="42"/>
      <c r="O43" s="42"/>
      <c r="P43" s="42"/>
      <c r="Q43" s="33" t="s">
        <v>58</v>
      </c>
      <c r="R43" s="43"/>
      <c r="S43" s="33"/>
    </row>
    <row r="44" spans="1:19" s="44" customFormat="1" ht="15" customHeight="1" x14ac:dyDescent="0.25">
      <c r="A44" s="207"/>
      <c r="B44" s="97" t="s">
        <v>469</v>
      </c>
      <c r="C44" s="115">
        <v>638</v>
      </c>
      <c r="D44" s="32"/>
      <c r="E44" s="33" t="s">
        <v>41</v>
      </c>
      <c r="F44" s="34">
        <v>1</v>
      </c>
      <c r="G44" s="34">
        <v>3</v>
      </c>
      <c r="H44" s="36"/>
      <c r="I44" s="36"/>
      <c r="J44" s="97" t="s">
        <v>484</v>
      </c>
      <c r="K44" s="97" t="s">
        <v>403</v>
      </c>
      <c r="L44" s="40"/>
      <c r="M44" s="41"/>
      <c r="N44" s="42"/>
      <c r="O44" s="42"/>
      <c r="P44" s="42"/>
      <c r="Q44" s="33" t="s">
        <v>58</v>
      </c>
      <c r="R44" s="43"/>
      <c r="S44" s="33"/>
    </row>
    <row r="45" spans="1:19" s="44" customFormat="1" ht="15" customHeight="1" x14ac:dyDescent="0.25">
      <c r="A45" s="207"/>
      <c r="B45" s="97" t="s">
        <v>469</v>
      </c>
      <c r="C45" s="115">
        <v>638</v>
      </c>
      <c r="D45" s="32"/>
      <c r="E45" s="33" t="s">
        <v>41</v>
      </c>
      <c r="F45" s="34">
        <v>1</v>
      </c>
      <c r="G45" s="34">
        <v>3</v>
      </c>
      <c r="H45" s="36"/>
      <c r="I45" s="36"/>
      <c r="J45" s="97" t="s">
        <v>490</v>
      </c>
      <c r="K45" s="97" t="s">
        <v>403</v>
      </c>
      <c r="L45" s="40"/>
      <c r="M45" s="41"/>
      <c r="N45" s="42"/>
      <c r="O45" s="42"/>
      <c r="P45" s="42"/>
      <c r="Q45" s="33" t="s">
        <v>58</v>
      </c>
      <c r="R45" s="43"/>
      <c r="S45" s="33"/>
    </row>
    <row r="46" spans="1:19" s="44" customFormat="1" ht="15" customHeight="1" x14ac:dyDescent="0.25">
      <c r="A46" s="207"/>
      <c r="B46" s="97" t="s">
        <v>470</v>
      </c>
      <c r="C46" s="115">
        <v>255</v>
      </c>
      <c r="D46" s="32"/>
      <c r="E46" s="33" t="s">
        <v>41</v>
      </c>
      <c r="F46" s="34">
        <v>1</v>
      </c>
      <c r="G46" s="34">
        <v>1</v>
      </c>
      <c r="H46" s="36"/>
      <c r="I46" s="36"/>
      <c r="J46" s="97" t="s">
        <v>484</v>
      </c>
      <c r="K46" s="97" t="s">
        <v>396</v>
      </c>
      <c r="L46" s="40"/>
      <c r="M46" s="41"/>
      <c r="N46" s="42"/>
      <c r="O46" s="42"/>
      <c r="P46" s="42"/>
      <c r="Q46" s="33" t="s">
        <v>58</v>
      </c>
      <c r="R46" s="43"/>
      <c r="S46" s="33"/>
    </row>
    <row r="47" spans="1:19" s="44" customFormat="1" ht="15" customHeight="1" x14ac:dyDescent="0.25">
      <c r="A47" s="207"/>
      <c r="B47" s="97" t="s">
        <v>470</v>
      </c>
      <c r="C47" s="115">
        <v>255</v>
      </c>
      <c r="D47" s="32"/>
      <c r="E47" s="33" t="s">
        <v>41</v>
      </c>
      <c r="F47" s="34">
        <v>1</v>
      </c>
      <c r="G47" s="34">
        <v>1</v>
      </c>
      <c r="H47" s="36"/>
      <c r="I47" s="36"/>
      <c r="J47" s="97" t="s">
        <v>488</v>
      </c>
      <c r="K47" s="97" t="s">
        <v>388</v>
      </c>
      <c r="L47" s="40"/>
      <c r="M47" s="41"/>
      <c r="N47" s="42"/>
      <c r="O47" s="42"/>
      <c r="P47" s="42"/>
      <c r="Q47" s="33" t="s">
        <v>58</v>
      </c>
      <c r="R47" s="43"/>
      <c r="S47" s="33"/>
    </row>
    <row r="48" spans="1:19" s="44" customFormat="1" ht="15" customHeight="1" x14ac:dyDescent="0.25">
      <c r="A48" s="207"/>
      <c r="B48" s="97" t="s">
        <v>470</v>
      </c>
      <c r="C48" s="115">
        <v>255</v>
      </c>
      <c r="D48" s="32"/>
      <c r="E48" s="33" t="s">
        <v>41</v>
      </c>
      <c r="F48" s="34">
        <v>1</v>
      </c>
      <c r="G48" s="34">
        <v>1</v>
      </c>
      <c r="H48" s="36"/>
      <c r="I48" s="36"/>
      <c r="J48" s="97" t="s">
        <v>488</v>
      </c>
      <c r="K48" s="97" t="s">
        <v>404</v>
      </c>
      <c r="L48" s="40"/>
      <c r="M48" s="41"/>
      <c r="N48" s="42"/>
      <c r="O48" s="42"/>
      <c r="P48" s="42"/>
      <c r="Q48" s="33" t="s">
        <v>58</v>
      </c>
      <c r="R48" s="43"/>
      <c r="S48" s="33"/>
    </row>
    <row r="49" spans="1:19" s="44" customFormat="1" ht="15" customHeight="1" x14ac:dyDescent="0.25">
      <c r="A49" s="207"/>
      <c r="B49" s="97" t="s">
        <v>470</v>
      </c>
      <c r="C49" s="115">
        <v>255</v>
      </c>
      <c r="D49" s="32"/>
      <c r="E49" s="33" t="s">
        <v>41</v>
      </c>
      <c r="F49" s="34">
        <v>1</v>
      </c>
      <c r="G49" s="34">
        <v>3</v>
      </c>
      <c r="H49" s="36"/>
      <c r="I49" s="36"/>
      <c r="J49" s="97" t="s">
        <v>484</v>
      </c>
      <c r="K49" s="97" t="s">
        <v>405</v>
      </c>
      <c r="L49" s="40"/>
      <c r="M49" s="41"/>
      <c r="N49" s="42"/>
      <c r="O49" s="42"/>
      <c r="P49" s="42"/>
      <c r="Q49" s="33" t="s">
        <v>58</v>
      </c>
      <c r="R49" s="43"/>
      <c r="S49" s="33"/>
    </row>
    <row r="50" spans="1:19" s="44" customFormat="1" ht="15" customHeight="1" x14ac:dyDescent="0.25">
      <c r="A50" s="207"/>
      <c r="B50" s="97" t="s">
        <v>470</v>
      </c>
      <c r="C50" s="115" t="s">
        <v>443</v>
      </c>
      <c r="D50" s="32"/>
      <c r="E50" s="33" t="s">
        <v>41</v>
      </c>
      <c r="F50" s="34">
        <v>1</v>
      </c>
      <c r="G50" s="34">
        <v>3</v>
      </c>
      <c r="H50" s="36"/>
      <c r="I50" s="36"/>
      <c r="J50" s="97" t="s">
        <v>484</v>
      </c>
      <c r="K50" s="97" t="s">
        <v>406</v>
      </c>
      <c r="L50" s="40"/>
      <c r="M50" s="41"/>
      <c r="N50" s="42"/>
      <c r="O50" s="42"/>
      <c r="P50" s="42"/>
      <c r="Q50" s="33" t="s">
        <v>58</v>
      </c>
      <c r="R50" s="43"/>
      <c r="S50" s="33"/>
    </row>
    <row r="51" spans="1:19" s="44" customFormat="1" ht="15" customHeight="1" x14ac:dyDescent="0.25">
      <c r="A51" s="207"/>
      <c r="B51" s="97" t="s">
        <v>471</v>
      </c>
      <c r="C51" s="115" t="s">
        <v>444</v>
      </c>
      <c r="D51" s="32"/>
      <c r="E51" s="33" t="s">
        <v>41</v>
      </c>
      <c r="F51" s="34">
        <v>1</v>
      </c>
      <c r="G51" s="34">
        <v>1</v>
      </c>
      <c r="H51" s="36"/>
      <c r="I51" s="36"/>
      <c r="J51" s="97" t="s">
        <v>484</v>
      </c>
      <c r="K51" s="97" t="s">
        <v>388</v>
      </c>
      <c r="L51" s="40"/>
      <c r="M51" s="41"/>
      <c r="N51" s="42"/>
      <c r="O51" s="42"/>
      <c r="P51" s="42"/>
      <c r="Q51" s="33" t="s">
        <v>58</v>
      </c>
      <c r="R51" s="43"/>
      <c r="S51" s="47"/>
    </row>
    <row r="52" spans="1:19" s="44" customFormat="1" ht="15" customHeight="1" x14ac:dyDescent="0.25">
      <c r="A52" s="207"/>
      <c r="B52" s="97" t="s">
        <v>471</v>
      </c>
      <c r="C52" s="115">
        <v>255</v>
      </c>
      <c r="D52" s="32"/>
      <c r="E52" s="33" t="s">
        <v>41</v>
      </c>
      <c r="F52" s="34">
        <v>1</v>
      </c>
      <c r="G52" s="34">
        <v>1</v>
      </c>
      <c r="H52" s="36"/>
      <c r="I52" s="36"/>
      <c r="J52" s="97" t="s">
        <v>484</v>
      </c>
      <c r="K52" s="97" t="s">
        <v>398</v>
      </c>
      <c r="L52" s="40"/>
      <c r="M52" s="41"/>
      <c r="N52" s="42"/>
      <c r="O52" s="42"/>
      <c r="P52" s="42"/>
      <c r="Q52" s="33" t="s">
        <v>58</v>
      </c>
      <c r="R52" s="43"/>
      <c r="S52" s="33"/>
    </row>
    <row r="53" spans="1:19" s="44" customFormat="1" ht="15" customHeight="1" x14ac:dyDescent="0.25">
      <c r="A53" s="207"/>
      <c r="B53" s="97" t="s">
        <v>471</v>
      </c>
      <c r="C53" s="115">
        <v>255</v>
      </c>
      <c r="D53" s="32"/>
      <c r="E53" s="33" t="s">
        <v>41</v>
      </c>
      <c r="F53" s="34">
        <v>1</v>
      </c>
      <c r="G53" s="34">
        <v>3</v>
      </c>
      <c r="H53" s="36"/>
      <c r="I53" s="36"/>
      <c r="J53" s="97" t="s">
        <v>488</v>
      </c>
      <c r="K53" s="97" t="s">
        <v>405</v>
      </c>
      <c r="L53" s="40"/>
      <c r="M53" s="41"/>
      <c r="N53" s="42"/>
      <c r="O53" s="42"/>
      <c r="P53" s="42"/>
      <c r="Q53" s="33" t="s">
        <v>58</v>
      </c>
      <c r="R53" s="43"/>
      <c r="S53" s="33"/>
    </row>
    <row r="54" spans="1:19" s="44" customFormat="1" ht="15" customHeight="1" x14ac:dyDescent="0.25">
      <c r="A54" s="207"/>
      <c r="B54" s="97" t="s">
        <v>471</v>
      </c>
      <c r="C54" s="115">
        <v>255</v>
      </c>
      <c r="D54" s="32"/>
      <c r="E54" s="33" t="s">
        <v>41</v>
      </c>
      <c r="F54" s="34">
        <v>1</v>
      </c>
      <c r="G54" s="34">
        <v>3</v>
      </c>
      <c r="H54" s="36"/>
      <c r="I54" s="36"/>
      <c r="J54" s="97" t="s">
        <v>488</v>
      </c>
      <c r="K54" s="97" t="s">
        <v>405</v>
      </c>
      <c r="L54" s="40"/>
      <c r="M54" s="41"/>
      <c r="N54" s="42"/>
      <c r="O54" s="42"/>
      <c r="P54" s="42"/>
      <c r="Q54" s="33" t="s">
        <v>58</v>
      </c>
      <c r="R54" s="43"/>
      <c r="S54" s="33"/>
    </row>
    <row r="55" spans="1:19" s="44" customFormat="1" ht="15" customHeight="1" x14ac:dyDescent="0.25">
      <c r="A55" s="207"/>
      <c r="B55" s="97" t="s">
        <v>471</v>
      </c>
      <c r="C55" s="115">
        <v>255</v>
      </c>
      <c r="D55" s="32"/>
      <c r="E55" s="33" t="s">
        <v>41</v>
      </c>
      <c r="F55" s="34">
        <v>1</v>
      </c>
      <c r="G55" s="34">
        <v>3</v>
      </c>
      <c r="H55" s="36"/>
      <c r="I55" s="36"/>
      <c r="J55" s="97" t="s">
        <v>488</v>
      </c>
      <c r="K55" s="97" t="s">
        <v>405</v>
      </c>
      <c r="L55" s="40"/>
      <c r="M55" s="41"/>
      <c r="N55" s="42"/>
      <c r="O55" s="42"/>
      <c r="P55" s="42"/>
      <c r="Q55" s="33" t="s">
        <v>58</v>
      </c>
      <c r="R55" s="43"/>
      <c r="S55" s="33"/>
    </row>
    <row r="56" spans="1:19" s="44" customFormat="1" ht="15" customHeight="1" x14ac:dyDescent="0.25">
      <c r="A56" s="207"/>
      <c r="B56" s="97" t="s">
        <v>471</v>
      </c>
      <c r="C56" s="115">
        <v>255</v>
      </c>
      <c r="D56" s="32"/>
      <c r="E56" s="33" t="s">
        <v>41</v>
      </c>
      <c r="F56" s="34">
        <v>1</v>
      </c>
      <c r="G56" s="34">
        <v>3</v>
      </c>
      <c r="H56" s="36"/>
      <c r="I56" s="36"/>
      <c r="J56" s="97" t="s">
        <v>488</v>
      </c>
      <c r="K56" s="97" t="s">
        <v>405</v>
      </c>
      <c r="L56" s="40"/>
      <c r="M56" s="41"/>
      <c r="N56" s="42"/>
      <c r="O56" s="42"/>
      <c r="P56" s="42"/>
      <c r="Q56" s="33" t="s">
        <v>58</v>
      </c>
      <c r="R56" s="43"/>
      <c r="S56" s="33"/>
    </row>
    <row r="57" spans="1:19" s="44" customFormat="1" ht="15" customHeight="1" x14ac:dyDescent="0.25">
      <c r="A57" s="207"/>
      <c r="B57" s="97" t="s">
        <v>471</v>
      </c>
      <c r="C57" s="115">
        <v>255</v>
      </c>
      <c r="D57" s="32"/>
      <c r="E57" s="33" t="s">
        <v>41</v>
      </c>
      <c r="F57" s="34">
        <v>1</v>
      </c>
      <c r="G57" s="34">
        <v>1</v>
      </c>
      <c r="H57" s="36"/>
      <c r="I57" s="36"/>
      <c r="J57" s="97" t="s">
        <v>488</v>
      </c>
      <c r="K57" s="97" t="s">
        <v>397</v>
      </c>
      <c r="L57" s="40"/>
      <c r="M57" s="41"/>
      <c r="N57" s="42"/>
      <c r="O57" s="42"/>
      <c r="P57" s="42"/>
      <c r="Q57" s="33" t="s">
        <v>58</v>
      </c>
      <c r="R57" s="43"/>
      <c r="S57" s="33"/>
    </row>
    <row r="58" spans="1:19" s="44" customFormat="1" ht="15" customHeight="1" x14ac:dyDescent="0.25">
      <c r="A58" s="207"/>
      <c r="B58" s="97" t="s">
        <v>472</v>
      </c>
      <c r="C58" s="115">
        <v>272</v>
      </c>
      <c r="D58" s="32"/>
      <c r="E58" s="33" t="s">
        <v>41</v>
      </c>
      <c r="F58" s="34">
        <v>1</v>
      </c>
      <c r="G58" s="34">
        <v>1</v>
      </c>
      <c r="H58" s="36"/>
      <c r="I58" s="36"/>
      <c r="J58" s="97" t="s">
        <v>489</v>
      </c>
      <c r="K58" s="97" t="s">
        <v>388</v>
      </c>
      <c r="L58" s="40"/>
      <c r="M58" s="41"/>
      <c r="N58" s="42"/>
      <c r="O58" s="42"/>
      <c r="P58" s="42"/>
      <c r="Q58" s="33" t="s">
        <v>58</v>
      </c>
      <c r="R58" s="43"/>
      <c r="S58" s="33"/>
    </row>
    <row r="59" spans="1:19" s="44" customFormat="1" ht="15" customHeight="1" x14ac:dyDescent="0.25">
      <c r="A59" s="207"/>
      <c r="B59" s="97" t="s">
        <v>472</v>
      </c>
      <c r="C59" s="115">
        <v>272</v>
      </c>
      <c r="D59" s="32"/>
      <c r="E59" s="33" t="s">
        <v>41</v>
      </c>
      <c r="F59" s="34">
        <v>1</v>
      </c>
      <c r="G59" s="34">
        <v>1</v>
      </c>
      <c r="H59" s="36"/>
      <c r="I59" s="36"/>
      <c r="J59" s="97" t="s">
        <v>489</v>
      </c>
      <c r="K59" s="97" t="s">
        <v>388</v>
      </c>
      <c r="L59" s="40"/>
      <c r="M59" s="41"/>
      <c r="N59" s="42"/>
      <c r="O59" s="42"/>
      <c r="P59" s="42"/>
      <c r="Q59" s="33" t="s">
        <v>58</v>
      </c>
      <c r="R59" s="43"/>
      <c r="S59" s="47"/>
    </row>
    <row r="60" spans="1:19" s="44" customFormat="1" ht="15" customHeight="1" x14ac:dyDescent="0.25">
      <c r="A60" s="207"/>
      <c r="B60" s="97" t="s">
        <v>472</v>
      </c>
      <c r="C60" s="115">
        <v>272</v>
      </c>
      <c r="D60" s="32"/>
      <c r="E60" s="33" t="s">
        <v>41</v>
      </c>
      <c r="F60" s="34">
        <v>1</v>
      </c>
      <c r="G60" s="34">
        <v>1</v>
      </c>
      <c r="H60" s="36"/>
      <c r="I60" s="36"/>
      <c r="J60" s="97" t="s">
        <v>489</v>
      </c>
      <c r="K60" s="97" t="s">
        <v>407</v>
      </c>
      <c r="L60" s="40"/>
      <c r="M60" s="41"/>
      <c r="N60" s="42"/>
      <c r="O60" s="42"/>
      <c r="P60" s="42"/>
      <c r="Q60" s="33" t="s">
        <v>58</v>
      </c>
      <c r="R60" s="43"/>
      <c r="S60" s="47"/>
    </row>
    <row r="61" spans="1:19" s="44" customFormat="1" ht="15" customHeight="1" x14ac:dyDescent="0.25">
      <c r="A61" s="207"/>
      <c r="B61" s="97" t="s">
        <v>473</v>
      </c>
      <c r="C61" s="115">
        <v>528</v>
      </c>
      <c r="D61" s="32"/>
      <c r="E61" s="33" t="s">
        <v>41</v>
      </c>
      <c r="F61" s="34">
        <v>1</v>
      </c>
      <c r="G61" s="34">
        <v>3</v>
      </c>
      <c r="H61" s="36"/>
      <c r="I61" s="36"/>
      <c r="J61" s="97" t="s">
        <v>489</v>
      </c>
      <c r="K61" s="97" t="s">
        <v>390</v>
      </c>
      <c r="L61" s="40"/>
      <c r="M61" s="41"/>
      <c r="N61" s="42"/>
      <c r="O61" s="42"/>
      <c r="P61" s="42"/>
      <c r="Q61" s="33" t="s">
        <v>58</v>
      </c>
      <c r="R61" s="48"/>
      <c r="S61" s="47"/>
    </row>
    <row r="62" spans="1:19" s="44" customFormat="1" ht="15" customHeight="1" x14ac:dyDescent="0.25">
      <c r="A62" s="207"/>
      <c r="B62" s="97" t="s">
        <v>473</v>
      </c>
      <c r="C62" s="115">
        <v>528</v>
      </c>
      <c r="D62" s="32"/>
      <c r="E62" s="33" t="s">
        <v>41</v>
      </c>
      <c r="F62" s="34">
        <v>1</v>
      </c>
      <c r="G62" s="34">
        <v>1</v>
      </c>
      <c r="H62" s="36"/>
      <c r="I62" s="36"/>
      <c r="J62" s="97" t="s">
        <v>489</v>
      </c>
      <c r="K62" s="97" t="s">
        <v>390</v>
      </c>
      <c r="L62" s="40"/>
      <c r="M62" s="41"/>
      <c r="N62" s="42"/>
      <c r="O62" s="42"/>
      <c r="P62" s="42"/>
      <c r="Q62" s="33" t="s">
        <v>58</v>
      </c>
      <c r="R62" s="43"/>
      <c r="S62" s="47"/>
    </row>
    <row r="63" spans="1:19" s="44" customFormat="1" ht="15" customHeight="1" x14ac:dyDescent="0.25">
      <c r="A63" s="207"/>
      <c r="B63" s="97" t="s">
        <v>473</v>
      </c>
      <c r="C63" s="115">
        <v>528</v>
      </c>
      <c r="D63" s="32"/>
      <c r="E63" s="33" t="s">
        <v>41</v>
      </c>
      <c r="F63" s="34">
        <v>1</v>
      </c>
      <c r="G63" s="34">
        <v>1</v>
      </c>
      <c r="H63" s="36"/>
      <c r="I63" s="36"/>
      <c r="J63" s="97" t="s">
        <v>489</v>
      </c>
      <c r="K63" s="97" t="s">
        <v>391</v>
      </c>
      <c r="L63" s="40"/>
      <c r="M63" s="41"/>
      <c r="N63" s="42"/>
      <c r="O63" s="42"/>
      <c r="P63" s="42"/>
      <c r="Q63" s="33" t="s">
        <v>58</v>
      </c>
      <c r="R63" s="43"/>
      <c r="S63" s="47"/>
    </row>
    <row r="64" spans="1:19" s="44" customFormat="1" ht="15" customHeight="1" x14ac:dyDescent="0.25">
      <c r="A64" s="207"/>
      <c r="B64" s="97" t="s">
        <v>473</v>
      </c>
      <c r="C64" s="115">
        <v>528</v>
      </c>
      <c r="D64" s="32"/>
      <c r="E64" s="33" t="s">
        <v>41</v>
      </c>
      <c r="F64" s="34">
        <v>1</v>
      </c>
      <c r="G64" s="34">
        <v>1</v>
      </c>
      <c r="H64" s="36"/>
      <c r="I64" s="36"/>
      <c r="J64" s="97" t="s">
        <v>489</v>
      </c>
      <c r="K64" s="97" t="s">
        <v>391</v>
      </c>
      <c r="L64" s="40"/>
      <c r="M64" s="41"/>
      <c r="N64" s="42"/>
      <c r="O64" s="42"/>
      <c r="P64" s="42"/>
      <c r="Q64" s="33" t="s">
        <v>58</v>
      </c>
      <c r="R64" s="43"/>
      <c r="S64" s="47"/>
    </row>
    <row r="65" spans="1:20" s="44" customFormat="1" ht="15" customHeight="1" x14ac:dyDescent="0.25">
      <c r="A65" s="207"/>
      <c r="B65" s="97" t="s">
        <v>473</v>
      </c>
      <c r="C65" s="115">
        <v>528</v>
      </c>
      <c r="D65" s="32"/>
      <c r="E65" s="33" t="s">
        <v>41</v>
      </c>
      <c r="F65" s="34">
        <v>1</v>
      </c>
      <c r="G65" s="34">
        <v>1</v>
      </c>
      <c r="H65" s="36"/>
      <c r="I65" s="36"/>
      <c r="J65" s="97" t="s">
        <v>489</v>
      </c>
      <c r="K65" s="97" t="s">
        <v>392</v>
      </c>
      <c r="L65" s="40"/>
      <c r="M65" s="41"/>
      <c r="N65" s="42"/>
      <c r="O65" s="42"/>
      <c r="P65" s="42"/>
      <c r="Q65" s="33" t="s">
        <v>58</v>
      </c>
      <c r="R65" s="43"/>
      <c r="S65" s="47"/>
    </row>
    <row r="66" spans="1:20" s="59" customFormat="1" ht="15" customHeight="1" x14ac:dyDescent="0.25">
      <c r="A66" s="207"/>
      <c r="B66" s="97" t="s">
        <v>473</v>
      </c>
      <c r="C66" s="115">
        <v>528</v>
      </c>
      <c r="D66" s="50"/>
      <c r="E66" s="33" t="s">
        <v>41</v>
      </c>
      <c r="F66" s="34">
        <v>1</v>
      </c>
      <c r="G66" s="34">
        <v>1</v>
      </c>
      <c r="H66" s="49"/>
      <c r="I66" s="49"/>
      <c r="J66" s="97" t="s">
        <v>489</v>
      </c>
      <c r="K66" s="97" t="s">
        <v>392</v>
      </c>
      <c r="L66" s="57"/>
      <c r="M66" s="41"/>
      <c r="N66" s="42"/>
      <c r="O66" s="42"/>
      <c r="P66" s="42"/>
      <c r="Q66" s="33" t="s">
        <v>58</v>
      </c>
      <c r="R66" s="48"/>
      <c r="S66" s="58"/>
    </row>
    <row r="67" spans="1:20" s="44" customFormat="1" ht="15" customHeight="1" x14ac:dyDescent="0.3">
      <c r="A67" s="207"/>
      <c r="B67" s="97" t="s">
        <v>473</v>
      </c>
      <c r="C67" s="115">
        <v>528</v>
      </c>
      <c r="D67" s="32"/>
      <c r="E67" s="33" t="s">
        <v>41</v>
      </c>
      <c r="F67" s="34">
        <v>1</v>
      </c>
      <c r="G67" s="34">
        <v>1</v>
      </c>
      <c r="H67" s="36"/>
      <c r="I67" s="36"/>
      <c r="J67" s="97" t="s">
        <v>489</v>
      </c>
      <c r="K67" s="97" t="s">
        <v>389</v>
      </c>
      <c r="L67" s="40"/>
      <c r="M67" s="41"/>
      <c r="N67" s="42"/>
      <c r="O67" s="42"/>
      <c r="P67" s="42"/>
      <c r="Q67" s="33" t="s">
        <v>58</v>
      </c>
      <c r="R67" s="43"/>
      <c r="S67" s="47"/>
      <c r="T67"/>
    </row>
    <row r="68" spans="1:20" s="44" customFormat="1" ht="15" customHeight="1" x14ac:dyDescent="0.25">
      <c r="A68" s="207"/>
      <c r="B68" s="97" t="s">
        <v>473</v>
      </c>
      <c r="C68" s="115">
        <v>528</v>
      </c>
      <c r="D68" s="32"/>
      <c r="E68" s="33" t="s">
        <v>41</v>
      </c>
      <c r="F68" s="34">
        <v>1</v>
      </c>
      <c r="G68" s="34">
        <v>1</v>
      </c>
      <c r="H68" s="36"/>
      <c r="I68" s="36"/>
      <c r="J68" s="97" t="s">
        <v>489</v>
      </c>
      <c r="K68" s="97" t="s">
        <v>408</v>
      </c>
      <c r="L68" s="40"/>
      <c r="M68" s="41"/>
      <c r="N68" s="42"/>
      <c r="O68" s="42"/>
      <c r="P68" s="42"/>
      <c r="Q68" s="33" t="s">
        <v>58</v>
      </c>
      <c r="R68" s="43"/>
      <c r="S68" s="47"/>
    </row>
    <row r="69" spans="1:20" s="44" customFormat="1" ht="15" customHeight="1" x14ac:dyDescent="0.25">
      <c r="A69" s="207"/>
      <c r="B69" s="97" t="s">
        <v>473</v>
      </c>
      <c r="C69" s="115">
        <v>528</v>
      </c>
      <c r="D69" s="32"/>
      <c r="E69" s="33" t="s">
        <v>41</v>
      </c>
      <c r="F69" s="34">
        <v>1</v>
      </c>
      <c r="G69" s="34">
        <v>1</v>
      </c>
      <c r="H69" s="36"/>
      <c r="I69" s="36"/>
      <c r="J69" s="97" t="s">
        <v>489</v>
      </c>
      <c r="K69" s="97" t="s">
        <v>402</v>
      </c>
      <c r="L69" s="40"/>
      <c r="M69" s="41"/>
      <c r="N69" s="42"/>
      <c r="O69" s="42"/>
      <c r="P69" s="42"/>
      <c r="Q69" s="33" t="s">
        <v>58</v>
      </c>
      <c r="R69" s="43"/>
      <c r="S69" s="47"/>
    </row>
    <row r="70" spans="1:20" s="44" customFormat="1" ht="15" customHeight="1" x14ac:dyDescent="0.25">
      <c r="A70" s="207"/>
      <c r="B70" s="97" t="s">
        <v>473</v>
      </c>
      <c r="C70" s="115">
        <v>528</v>
      </c>
      <c r="D70" s="32"/>
      <c r="E70" s="33" t="s">
        <v>41</v>
      </c>
      <c r="F70" s="34">
        <v>1</v>
      </c>
      <c r="G70" s="34">
        <v>1</v>
      </c>
      <c r="H70" s="36"/>
      <c r="I70" s="36"/>
      <c r="J70" s="97" t="s">
        <v>489</v>
      </c>
      <c r="K70" s="97" t="s">
        <v>402</v>
      </c>
      <c r="L70" s="40"/>
      <c r="M70" s="41"/>
      <c r="N70" s="42"/>
      <c r="O70" s="42"/>
      <c r="P70" s="42"/>
      <c r="Q70" s="33" t="s">
        <v>58</v>
      </c>
      <c r="R70" s="43"/>
      <c r="S70" s="47"/>
    </row>
    <row r="71" spans="1:20" s="44" customFormat="1" ht="15" customHeight="1" x14ac:dyDescent="0.25">
      <c r="A71" s="207"/>
      <c r="B71" s="97" t="s">
        <v>473</v>
      </c>
      <c r="C71" s="115">
        <v>528</v>
      </c>
      <c r="D71" s="32"/>
      <c r="E71" s="33" t="s">
        <v>41</v>
      </c>
      <c r="F71" s="34">
        <v>1</v>
      </c>
      <c r="G71" s="34">
        <v>1</v>
      </c>
      <c r="H71" s="36"/>
      <c r="I71" s="36"/>
      <c r="J71" s="97" t="s">
        <v>489</v>
      </c>
      <c r="K71" s="97" t="s">
        <v>402</v>
      </c>
      <c r="L71" s="40"/>
      <c r="M71" s="41"/>
      <c r="N71" s="42"/>
      <c r="O71" s="42"/>
      <c r="P71" s="42"/>
      <c r="Q71" s="33" t="s">
        <v>58</v>
      </c>
      <c r="R71" s="43"/>
      <c r="S71" s="47"/>
    </row>
    <row r="72" spans="1:20" s="44" customFormat="1" ht="15" customHeight="1" x14ac:dyDescent="0.25">
      <c r="A72" s="207"/>
      <c r="B72" s="97" t="s">
        <v>473</v>
      </c>
      <c r="C72" s="115">
        <v>528</v>
      </c>
      <c r="D72" s="32"/>
      <c r="E72" s="33" t="s">
        <v>41</v>
      </c>
      <c r="F72" s="34">
        <v>1</v>
      </c>
      <c r="G72" s="34">
        <v>1</v>
      </c>
      <c r="H72" s="36"/>
      <c r="I72" s="36"/>
      <c r="J72" s="97" t="s">
        <v>489</v>
      </c>
      <c r="K72" s="97" t="s">
        <v>398</v>
      </c>
      <c r="L72" s="40"/>
      <c r="M72" s="41"/>
      <c r="N72" s="42"/>
      <c r="O72" s="42"/>
      <c r="P72" s="42"/>
      <c r="Q72" s="33" t="s">
        <v>58</v>
      </c>
      <c r="R72" s="48"/>
      <c r="S72" s="47"/>
    </row>
    <row r="73" spans="1:20" s="44" customFormat="1" ht="15" customHeight="1" x14ac:dyDescent="0.25">
      <c r="A73" s="207"/>
      <c r="B73" s="97" t="s">
        <v>473</v>
      </c>
      <c r="C73" s="115">
        <v>528</v>
      </c>
      <c r="D73" s="32"/>
      <c r="E73" s="33" t="s">
        <v>41</v>
      </c>
      <c r="F73" s="34">
        <v>1</v>
      </c>
      <c r="G73" s="34">
        <v>1</v>
      </c>
      <c r="H73" s="36"/>
      <c r="I73" s="36"/>
      <c r="J73" s="97" t="s">
        <v>489</v>
      </c>
      <c r="K73" s="97" t="s">
        <v>398</v>
      </c>
      <c r="L73" s="40"/>
      <c r="M73" s="41"/>
      <c r="N73" s="42"/>
      <c r="O73" s="42"/>
      <c r="P73" s="42"/>
      <c r="Q73" s="33" t="s">
        <v>58</v>
      </c>
      <c r="R73" s="48"/>
      <c r="S73" s="47"/>
    </row>
    <row r="74" spans="1:20" s="44" customFormat="1" ht="15" customHeight="1" x14ac:dyDescent="0.25">
      <c r="A74" s="207"/>
      <c r="B74" s="97" t="s">
        <v>473</v>
      </c>
      <c r="C74" s="115">
        <v>528</v>
      </c>
      <c r="D74" s="32"/>
      <c r="E74" s="33" t="s">
        <v>41</v>
      </c>
      <c r="F74" s="34">
        <v>1</v>
      </c>
      <c r="G74" s="34">
        <v>1</v>
      </c>
      <c r="H74" s="36"/>
      <c r="I74" s="36"/>
      <c r="J74" s="97" t="s">
        <v>489</v>
      </c>
      <c r="K74" s="97" t="s">
        <v>398</v>
      </c>
      <c r="L74" s="40"/>
      <c r="M74" s="41"/>
      <c r="N74" s="42"/>
      <c r="O74" s="42"/>
      <c r="P74" s="42"/>
      <c r="Q74" s="33" t="s">
        <v>58</v>
      </c>
      <c r="R74" s="43"/>
      <c r="S74" s="47"/>
    </row>
    <row r="75" spans="1:20" s="44" customFormat="1" ht="15" customHeight="1" x14ac:dyDescent="0.25">
      <c r="A75" s="207"/>
      <c r="B75" s="97" t="s">
        <v>473</v>
      </c>
      <c r="C75" s="115" t="s">
        <v>445</v>
      </c>
      <c r="D75" s="32"/>
      <c r="E75" s="33" t="s">
        <v>41</v>
      </c>
      <c r="F75" s="34">
        <v>1</v>
      </c>
      <c r="G75" s="34">
        <v>1</v>
      </c>
      <c r="H75" s="36"/>
      <c r="I75" s="36"/>
      <c r="J75" s="97" t="s">
        <v>489</v>
      </c>
      <c r="K75" s="97" t="s">
        <v>396</v>
      </c>
      <c r="L75" s="40"/>
      <c r="M75" s="41"/>
      <c r="N75" s="42"/>
      <c r="O75" s="42"/>
      <c r="P75" s="42"/>
      <c r="Q75" s="33" t="s">
        <v>58</v>
      </c>
      <c r="R75" s="43"/>
      <c r="S75" s="47"/>
    </row>
    <row r="76" spans="1:20" s="44" customFormat="1" ht="15" customHeight="1" x14ac:dyDescent="0.25">
      <c r="A76" s="207"/>
      <c r="B76" s="97" t="s">
        <v>473</v>
      </c>
      <c r="C76" s="115" t="s">
        <v>446</v>
      </c>
      <c r="D76" s="32"/>
      <c r="E76" s="33" t="s">
        <v>41</v>
      </c>
      <c r="F76" s="34">
        <v>1</v>
      </c>
      <c r="G76" s="34">
        <v>1</v>
      </c>
      <c r="H76" s="36"/>
      <c r="I76" s="36"/>
      <c r="J76" s="97" t="s">
        <v>489</v>
      </c>
      <c r="K76" s="97" t="s">
        <v>388</v>
      </c>
      <c r="L76" s="40"/>
      <c r="M76" s="41"/>
      <c r="N76" s="42"/>
      <c r="O76" s="42"/>
      <c r="P76" s="42"/>
      <c r="Q76" s="33" t="s">
        <v>58</v>
      </c>
      <c r="R76" s="43"/>
      <c r="S76" s="47"/>
    </row>
    <row r="77" spans="1:20" s="44" customFormat="1" ht="15" customHeight="1" x14ac:dyDescent="0.25">
      <c r="A77" s="207"/>
      <c r="B77" s="97" t="s">
        <v>473</v>
      </c>
      <c r="C77" s="115" t="s">
        <v>447</v>
      </c>
      <c r="D77" s="32"/>
      <c r="E77" s="33" t="s">
        <v>41</v>
      </c>
      <c r="F77" s="34">
        <v>1</v>
      </c>
      <c r="G77" s="34">
        <v>1</v>
      </c>
      <c r="H77" s="36"/>
      <c r="I77" s="36"/>
      <c r="J77" s="97" t="s">
        <v>489</v>
      </c>
      <c r="K77" s="97" t="s">
        <v>397</v>
      </c>
      <c r="L77" s="40"/>
      <c r="M77" s="41"/>
      <c r="N77" s="42"/>
      <c r="O77" s="42"/>
      <c r="P77" s="42"/>
      <c r="Q77" s="33" t="s">
        <v>58</v>
      </c>
      <c r="R77" s="43"/>
      <c r="S77" s="47"/>
    </row>
    <row r="78" spans="1:20" s="44" customFormat="1" ht="15" customHeight="1" x14ac:dyDescent="0.25">
      <c r="A78" s="207"/>
      <c r="B78" s="97" t="s">
        <v>474</v>
      </c>
      <c r="C78" s="115" t="s">
        <v>448</v>
      </c>
      <c r="D78" s="32"/>
      <c r="E78" s="33" t="s">
        <v>41</v>
      </c>
      <c r="F78" s="34">
        <v>1</v>
      </c>
      <c r="G78" s="34">
        <v>1</v>
      </c>
      <c r="H78" s="36"/>
      <c r="I78" s="36"/>
      <c r="J78" s="97" t="s">
        <v>489</v>
      </c>
      <c r="K78" s="97" t="s">
        <v>402</v>
      </c>
      <c r="L78" s="40"/>
      <c r="M78" s="41"/>
      <c r="N78" s="42"/>
      <c r="O78" s="42"/>
      <c r="P78" s="42"/>
      <c r="Q78" s="33" t="s">
        <v>58</v>
      </c>
      <c r="R78" s="48"/>
      <c r="S78" s="47"/>
    </row>
    <row r="79" spans="1:20" s="44" customFormat="1" ht="15" customHeight="1" x14ac:dyDescent="0.25">
      <c r="A79" s="207"/>
      <c r="B79" s="97" t="s">
        <v>474</v>
      </c>
      <c r="C79" s="115" t="s">
        <v>449</v>
      </c>
      <c r="D79" s="32"/>
      <c r="E79" s="33" t="s">
        <v>41</v>
      </c>
      <c r="F79" s="34">
        <v>1</v>
      </c>
      <c r="G79" s="34">
        <v>1</v>
      </c>
      <c r="H79" s="36"/>
      <c r="I79" s="36"/>
      <c r="J79" s="97" t="s">
        <v>489</v>
      </c>
      <c r="K79" s="97" t="s">
        <v>402</v>
      </c>
      <c r="L79" s="40"/>
      <c r="M79" s="41"/>
      <c r="N79" s="42"/>
      <c r="O79" s="42"/>
      <c r="P79" s="42"/>
      <c r="Q79" s="33" t="s">
        <v>58</v>
      </c>
      <c r="R79" s="43"/>
      <c r="S79" s="47"/>
    </row>
    <row r="80" spans="1:20" s="44" customFormat="1" ht="15" customHeight="1" x14ac:dyDescent="0.25">
      <c r="A80" s="207"/>
      <c r="B80" s="97" t="s">
        <v>474</v>
      </c>
      <c r="C80" s="115">
        <v>592</v>
      </c>
      <c r="D80" s="32"/>
      <c r="E80" s="33" t="s">
        <v>41</v>
      </c>
      <c r="F80" s="34">
        <v>1</v>
      </c>
      <c r="G80" s="34">
        <v>1</v>
      </c>
      <c r="H80" s="36"/>
      <c r="I80" s="36"/>
      <c r="J80" s="97" t="s">
        <v>489</v>
      </c>
      <c r="K80" s="97" t="s">
        <v>389</v>
      </c>
      <c r="L80" s="40"/>
      <c r="M80" s="41"/>
      <c r="N80" s="42"/>
      <c r="O80" s="42"/>
      <c r="P80" s="42"/>
      <c r="Q80" s="33" t="s">
        <v>58</v>
      </c>
      <c r="R80" s="43"/>
      <c r="S80" s="33"/>
    </row>
    <row r="81" spans="1:19" s="44" customFormat="1" ht="15" customHeight="1" x14ac:dyDescent="0.25">
      <c r="A81" s="207"/>
      <c r="B81" s="97" t="s">
        <v>474</v>
      </c>
      <c r="C81" s="115">
        <v>596</v>
      </c>
      <c r="D81" s="32"/>
      <c r="E81" s="33" t="s">
        <v>41</v>
      </c>
      <c r="F81" s="34">
        <v>1</v>
      </c>
      <c r="G81" s="34">
        <v>1</v>
      </c>
      <c r="H81" s="36"/>
      <c r="I81" s="36"/>
      <c r="J81" s="97" t="s">
        <v>489</v>
      </c>
      <c r="K81" s="97" t="s">
        <v>389</v>
      </c>
      <c r="L81" s="40"/>
      <c r="M81" s="41"/>
      <c r="N81" s="42"/>
      <c r="O81" s="42"/>
      <c r="P81" s="42"/>
      <c r="Q81" s="33" t="s">
        <v>58</v>
      </c>
      <c r="R81" s="48"/>
      <c r="S81" s="47"/>
    </row>
    <row r="82" spans="1:19" s="44" customFormat="1" ht="15" customHeight="1" x14ac:dyDescent="0.25">
      <c r="A82" s="207"/>
      <c r="B82" s="97" t="s">
        <v>474</v>
      </c>
      <c r="C82" s="115">
        <v>592</v>
      </c>
      <c r="D82" s="32"/>
      <c r="E82" s="33" t="s">
        <v>41</v>
      </c>
      <c r="F82" s="34">
        <v>1</v>
      </c>
      <c r="G82" s="34">
        <v>3</v>
      </c>
      <c r="H82" s="36"/>
      <c r="I82" s="36"/>
      <c r="J82" s="97" t="s">
        <v>491</v>
      </c>
      <c r="K82" s="97" t="s">
        <v>406</v>
      </c>
      <c r="L82" s="40"/>
      <c r="M82" s="41"/>
      <c r="N82" s="42"/>
      <c r="O82" s="42"/>
      <c r="P82" s="42"/>
      <c r="Q82" s="33" t="s">
        <v>58</v>
      </c>
      <c r="R82" s="43"/>
      <c r="S82" s="33"/>
    </row>
    <row r="83" spans="1:19" s="44" customFormat="1" ht="15" customHeight="1" x14ac:dyDescent="0.25">
      <c r="A83" s="207"/>
      <c r="B83" s="97" t="s">
        <v>474</v>
      </c>
      <c r="C83" s="115">
        <v>596</v>
      </c>
      <c r="D83" s="32"/>
      <c r="E83" s="33" t="s">
        <v>41</v>
      </c>
      <c r="F83" s="34">
        <v>1</v>
      </c>
      <c r="G83" s="34">
        <v>3</v>
      </c>
      <c r="H83" s="36"/>
      <c r="I83" s="36"/>
      <c r="J83" s="97" t="s">
        <v>491</v>
      </c>
      <c r="K83" s="97" t="s">
        <v>409</v>
      </c>
      <c r="L83" s="40"/>
      <c r="M83" s="41"/>
      <c r="N83" s="42"/>
      <c r="O83" s="42"/>
      <c r="P83" s="42"/>
      <c r="Q83" s="33" t="s">
        <v>58</v>
      </c>
      <c r="R83" s="43"/>
      <c r="S83" s="33"/>
    </row>
    <row r="84" spans="1:19" s="44" customFormat="1" ht="15" customHeight="1" x14ac:dyDescent="0.25">
      <c r="A84" s="207"/>
      <c r="B84" s="97" t="s">
        <v>474</v>
      </c>
      <c r="C84" s="115" t="s">
        <v>450</v>
      </c>
      <c r="D84" s="32"/>
      <c r="E84" s="33" t="s">
        <v>41</v>
      </c>
      <c r="F84" s="34">
        <v>1</v>
      </c>
      <c r="G84" s="34">
        <v>3</v>
      </c>
      <c r="H84" s="36"/>
      <c r="I84" s="36"/>
      <c r="J84" s="97" t="s">
        <v>491</v>
      </c>
      <c r="K84" s="97" t="s">
        <v>410</v>
      </c>
      <c r="L84" s="40"/>
      <c r="M84" s="41"/>
      <c r="N84" s="42"/>
      <c r="O84" s="42"/>
      <c r="P84" s="42"/>
      <c r="Q84" s="33" t="s">
        <v>58</v>
      </c>
      <c r="R84" s="43"/>
      <c r="S84" s="47"/>
    </row>
    <row r="85" spans="1:19" s="44" customFormat="1" ht="15" customHeight="1" x14ac:dyDescent="0.25">
      <c r="A85" s="207"/>
      <c r="B85" s="117" t="s">
        <v>475</v>
      </c>
      <c r="C85" s="118">
        <v>479</v>
      </c>
      <c r="D85" s="32"/>
      <c r="E85" s="33" t="s">
        <v>41</v>
      </c>
      <c r="F85" s="34">
        <v>1</v>
      </c>
      <c r="G85" s="34">
        <v>1</v>
      </c>
      <c r="H85" s="36"/>
      <c r="I85" s="36"/>
      <c r="J85" s="117" t="s">
        <v>488</v>
      </c>
      <c r="K85" s="117" t="s">
        <v>396</v>
      </c>
      <c r="L85" s="40"/>
      <c r="M85" s="41"/>
      <c r="N85" s="42"/>
      <c r="O85" s="42"/>
      <c r="P85" s="42"/>
      <c r="Q85" s="33" t="s">
        <v>58</v>
      </c>
      <c r="R85" s="43"/>
      <c r="S85" s="47"/>
    </row>
    <row r="86" spans="1:19" s="44" customFormat="1" ht="15" customHeight="1" x14ac:dyDescent="0.25">
      <c r="A86" s="207"/>
      <c r="B86" s="117" t="s">
        <v>475</v>
      </c>
      <c r="C86" s="118">
        <v>479</v>
      </c>
      <c r="D86" s="32"/>
      <c r="E86" s="33" t="s">
        <v>41</v>
      </c>
      <c r="F86" s="34">
        <v>1</v>
      </c>
      <c r="G86" s="34">
        <v>1</v>
      </c>
      <c r="H86" s="36"/>
      <c r="I86" s="36"/>
      <c r="J86" s="117" t="s">
        <v>488</v>
      </c>
      <c r="K86" s="117" t="s">
        <v>398</v>
      </c>
      <c r="L86" s="40"/>
      <c r="M86" s="41"/>
      <c r="N86" s="42"/>
      <c r="O86" s="42"/>
      <c r="P86" s="42"/>
      <c r="Q86" s="33" t="s">
        <v>58</v>
      </c>
      <c r="R86" s="43"/>
      <c r="S86" s="47"/>
    </row>
    <row r="87" spans="1:19" s="44" customFormat="1" ht="15" customHeight="1" x14ac:dyDescent="0.25">
      <c r="A87" s="207"/>
      <c r="B87" s="117" t="s">
        <v>475</v>
      </c>
      <c r="C87" s="118">
        <v>479</v>
      </c>
      <c r="D87" s="32"/>
      <c r="E87" s="33" t="s">
        <v>41</v>
      </c>
      <c r="F87" s="34">
        <v>1</v>
      </c>
      <c r="G87" s="34">
        <v>1</v>
      </c>
      <c r="H87" s="36"/>
      <c r="I87" s="36"/>
      <c r="J87" s="117" t="s">
        <v>488</v>
      </c>
      <c r="K87" s="117" t="s">
        <v>398</v>
      </c>
      <c r="L87" s="40"/>
      <c r="M87" s="41"/>
      <c r="N87" s="42"/>
      <c r="O87" s="42"/>
      <c r="P87" s="42"/>
      <c r="Q87" s="33" t="s">
        <v>58</v>
      </c>
      <c r="R87" s="43"/>
      <c r="S87" s="33"/>
    </row>
    <row r="88" spans="1:19" s="44" customFormat="1" ht="15" customHeight="1" x14ac:dyDescent="0.25">
      <c r="A88" s="207"/>
      <c r="B88" s="117" t="s">
        <v>475</v>
      </c>
      <c r="C88" s="118">
        <v>479</v>
      </c>
      <c r="D88" s="32"/>
      <c r="E88" s="33" t="s">
        <v>41</v>
      </c>
      <c r="F88" s="34">
        <v>1</v>
      </c>
      <c r="G88" s="34">
        <v>1</v>
      </c>
      <c r="H88" s="36"/>
      <c r="I88" s="36"/>
      <c r="J88" s="117" t="s">
        <v>488</v>
      </c>
      <c r="K88" s="117" t="s">
        <v>405</v>
      </c>
      <c r="L88" s="40"/>
      <c r="M88" s="41"/>
      <c r="N88" s="42"/>
      <c r="O88" s="42"/>
      <c r="P88" s="42"/>
      <c r="Q88" s="33" t="s">
        <v>58</v>
      </c>
      <c r="R88" s="48"/>
      <c r="S88" s="47"/>
    </row>
    <row r="89" spans="1:19" s="44" customFormat="1" ht="15" customHeight="1" x14ac:dyDescent="0.25">
      <c r="A89" s="207"/>
      <c r="B89" s="117" t="s">
        <v>475</v>
      </c>
      <c r="C89" s="118">
        <v>477</v>
      </c>
      <c r="D89" s="32"/>
      <c r="E89" s="33" t="s">
        <v>41</v>
      </c>
      <c r="F89" s="34">
        <v>1</v>
      </c>
      <c r="G89" s="34">
        <v>3</v>
      </c>
      <c r="H89" s="36"/>
      <c r="I89" s="36"/>
      <c r="J89" s="117" t="s">
        <v>484</v>
      </c>
      <c r="K89" s="117" t="s">
        <v>406</v>
      </c>
      <c r="L89" s="40"/>
      <c r="M89" s="41"/>
      <c r="N89" s="42"/>
      <c r="O89" s="42"/>
      <c r="P89" s="42"/>
      <c r="Q89" s="33" t="s">
        <v>58</v>
      </c>
      <c r="R89" s="43"/>
      <c r="S89" s="47"/>
    </row>
    <row r="90" spans="1:19" s="44" customFormat="1" ht="15" customHeight="1" x14ac:dyDescent="0.25">
      <c r="A90" s="207"/>
      <c r="B90" s="97" t="s">
        <v>476</v>
      </c>
      <c r="C90" s="115">
        <v>341</v>
      </c>
      <c r="D90" s="32"/>
      <c r="E90" s="33" t="s">
        <v>41</v>
      </c>
      <c r="F90" s="34">
        <v>1</v>
      </c>
      <c r="G90" s="34">
        <v>1</v>
      </c>
      <c r="H90" s="36"/>
      <c r="I90" s="36"/>
      <c r="J90" s="97" t="s">
        <v>488</v>
      </c>
      <c r="K90" s="97" t="s">
        <v>399</v>
      </c>
      <c r="L90" s="40"/>
      <c r="M90" s="41"/>
      <c r="N90" s="42"/>
      <c r="O90" s="42"/>
      <c r="P90" s="42"/>
      <c r="Q90" s="33" t="s">
        <v>58</v>
      </c>
      <c r="R90" s="43"/>
      <c r="S90" s="47"/>
    </row>
    <row r="91" spans="1:19" s="44" customFormat="1" ht="15" customHeight="1" x14ac:dyDescent="0.25">
      <c r="A91" s="207"/>
      <c r="B91" s="117" t="s">
        <v>476</v>
      </c>
      <c r="C91" s="118">
        <v>341</v>
      </c>
      <c r="D91" s="32"/>
      <c r="E91" s="33" t="s">
        <v>41</v>
      </c>
      <c r="F91" s="34">
        <v>1</v>
      </c>
      <c r="G91" s="34">
        <v>1</v>
      </c>
      <c r="H91" s="36"/>
      <c r="I91" s="36"/>
      <c r="J91" s="117" t="s">
        <v>488</v>
      </c>
      <c r="K91" s="117" t="s">
        <v>399</v>
      </c>
      <c r="L91" s="40"/>
      <c r="M91" s="41"/>
      <c r="N91" s="42"/>
      <c r="O91" s="42"/>
      <c r="P91" s="42"/>
      <c r="Q91" s="33" t="s">
        <v>58</v>
      </c>
      <c r="R91" s="43"/>
      <c r="S91" s="33"/>
    </row>
    <row r="92" spans="1:19" s="44" customFormat="1" ht="15" customHeight="1" x14ac:dyDescent="0.25">
      <c r="A92" s="207"/>
      <c r="B92" s="97" t="s">
        <v>476</v>
      </c>
      <c r="C92" s="115">
        <v>331</v>
      </c>
      <c r="D92" s="32"/>
      <c r="E92" s="33" t="s">
        <v>41</v>
      </c>
      <c r="F92" s="34">
        <v>1</v>
      </c>
      <c r="G92" s="34">
        <v>1</v>
      </c>
      <c r="H92" s="36"/>
      <c r="I92" s="36"/>
      <c r="J92" s="97" t="s">
        <v>486</v>
      </c>
      <c r="K92" s="97" t="s">
        <v>399</v>
      </c>
      <c r="L92" s="40"/>
      <c r="M92" s="41"/>
      <c r="N92" s="42"/>
      <c r="O92" s="42"/>
      <c r="P92" s="42"/>
      <c r="Q92" s="33" t="s">
        <v>58</v>
      </c>
      <c r="R92" s="43"/>
      <c r="S92" s="33"/>
    </row>
    <row r="93" spans="1:19" s="44" customFormat="1" ht="15" customHeight="1" x14ac:dyDescent="0.25">
      <c r="A93" s="207"/>
      <c r="B93" s="97" t="s">
        <v>476</v>
      </c>
      <c r="C93" s="115">
        <v>341</v>
      </c>
      <c r="D93" s="32"/>
      <c r="E93" s="33" t="s">
        <v>41</v>
      </c>
      <c r="F93" s="34">
        <v>1</v>
      </c>
      <c r="G93" s="34">
        <v>1</v>
      </c>
      <c r="H93" s="36"/>
      <c r="I93" s="36"/>
      <c r="J93" s="97" t="s">
        <v>491</v>
      </c>
      <c r="K93" s="97" t="s">
        <v>388</v>
      </c>
      <c r="L93" s="40"/>
      <c r="M93" s="41"/>
      <c r="N93" s="42"/>
      <c r="O93" s="42"/>
      <c r="P93" s="42"/>
      <c r="Q93" s="33" t="s">
        <v>58</v>
      </c>
      <c r="R93" s="43"/>
      <c r="S93" s="33"/>
    </row>
    <row r="94" spans="1:19" s="44" customFormat="1" ht="15" customHeight="1" x14ac:dyDescent="0.25">
      <c r="A94" s="207"/>
      <c r="B94" s="97" t="s">
        <v>476</v>
      </c>
      <c r="C94" s="115">
        <v>339</v>
      </c>
      <c r="D94" s="32"/>
      <c r="E94" s="33" t="s">
        <v>41</v>
      </c>
      <c r="F94" s="34">
        <v>1</v>
      </c>
      <c r="G94" s="34">
        <v>1</v>
      </c>
      <c r="H94" s="36"/>
      <c r="I94" s="36"/>
      <c r="J94" s="97" t="s">
        <v>491</v>
      </c>
      <c r="K94" s="97" t="s">
        <v>388</v>
      </c>
      <c r="L94" s="40"/>
      <c r="M94" s="41"/>
      <c r="N94" s="42"/>
      <c r="O94" s="42"/>
      <c r="P94" s="42"/>
      <c r="Q94" s="33" t="s">
        <v>58</v>
      </c>
      <c r="R94" s="43"/>
      <c r="S94" s="33"/>
    </row>
    <row r="95" spans="1:19" s="44" customFormat="1" ht="15" customHeight="1" x14ac:dyDescent="0.25">
      <c r="A95" s="207"/>
      <c r="B95" s="97" t="s">
        <v>476</v>
      </c>
      <c r="C95" s="115">
        <v>331</v>
      </c>
      <c r="D95" s="32"/>
      <c r="E95" s="33" t="s">
        <v>41</v>
      </c>
      <c r="F95" s="34">
        <v>1</v>
      </c>
      <c r="G95" s="34">
        <v>1</v>
      </c>
      <c r="H95" s="36"/>
      <c r="I95" s="36"/>
      <c r="J95" s="97" t="s">
        <v>486</v>
      </c>
      <c r="K95" s="97" t="s">
        <v>388</v>
      </c>
      <c r="L95" s="40"/>
      <c r="M95" s="41"/>
      <c r="N95" s="42"/>
      <c r="O95" s="42"/>
      <c r="P95" s="42"/>
      <c r="Q95" s="33" t="s">
        <v>58</v>
      </c>
      <c r="R95" s="43"/>
      <c r="S95" s="47"/>
    </row>
    <row r="96" spans="1:19" s="44" customFormat="1" ht="15" customHeight="1" x14ac:dyDescent="0.25">
      <c r="A96" s="207"/>
      <c r="B96" s="97" t="s">
        <v>476</v>
      </c>
      <c r="C96" s="115">
        <v>331</v>
      </c>
      <c r="D96" s="32"/>
      <c r="E96" s="33" t="s">
        <v>41</v>
      </c>
      <c r="F96" s="34">
        <v>1</v>
      </c>
      <c r="G96" s="34">
        <v>1</v>
      </c>
      <c r="H96" s="36"/>
      <c r="I96" s="36"/>
      <c r="J96" s="97" t="s">
        <v>486</v>
      </c>
      <c r="K96" s="97" t="s">
        <v>389</v>
      </c>
      <c r="L96" s="40"/>
      <c r="M96" s="41"/>
      <c r="N96" s="42"/>
      <c r="O96" s="42"/>
      <c r="P96" s="42"/>
      <c r="Q96" s="33" t="s">
        <v>58</v>
      </c>
      <c r="R96" s="43"/>
      <c r="S96" s="47"/>
    </row>
    <row r="97" spans="1:19" s="68" customFormat="1" ht="12" x14ac:dyDescent="0.25">
      <c r="A97" s="207"/>
      <c r="B97" s="97" t="s">
        <v>476</v>
      </c>
      <c r="C97" s="115" t="s">
        <v>451</v>
      </c>
      <c r="D97" s="61"/>
      <c r="E97" s="33" t="s">
        <v>41</v>
      </c>
      <c r="F97" s="34">
        <v>1</v>
      </c>
      <c r="G97" s="34">
        <v>1</v>
      </c>
      <c r="H97" s="36"/>
      <c r="I97" s="36"/>
      <c r="J97" s="97" t="s">
        <v>488</v>
      </c>
      <c r="K97" s="97" t="s">
        <v>389</v>
      </c>
      <c r="L97" s="66"/>
      <c r="M97" s="67"/>
      <c r="N97" s="48"/>
      <c r="O97" s="48"/>
      <c r="P97" s="48"/>
      <c r="Q97" s="33" t="s">
        <v>58</v>
      </c>
      <c r="R97" s="48"/>
      <c r="S97" s="47"/>
    </row>
    <row r="98" spans="1:19" s="68" customFormat="1" ht="12" x14ac:dyDescent="0.25">
      <c r="A98" s="207"/>
      <c r="B98" s="97" t="s">
        <v>476</v>
      </c>
      <c r="C98" s="115" t="s">
        <v>451</v>
      </c>
      <c r="D98" s="61"/>
      <c r="E98" s="33" t="s">
        <v>41</v>
      </c>
      <c r="F98" s="34">
        <v>1</v>
      </c>
      <c r="G98" s="34">
        <v>1</v>
      </c>
      <c r="H98" s="36"/>
      <c r="I98" s="36"/>
      <c r="J98" s="97" t="s">
        <v>488</v>
      </c>
      <c r="K98" s="97" t="s">
        <v>411</v>
      </c>
      <c r="L98" s="66"/>
      <c r="M98" s="67"/>
      <c r="N98" s="48"/>
      <c r="O98" s="48"/>
      <c r="P98" s="48"/>
      <c r="Q98" s="33" t="s">
        <v>58</v>
      </c>
      <c r="R98" s="48"/>
      <c r="S98" s="47"/>
    </row>
    <row r="99" spans="1:19" s="44" customFormat="1" ht="15" customHeight="1" x14ac:dyDescent="0.25">
      <c r="A99" s="207"/>
      <c r="B99" s="97" t="s">
        <v>476</v>
      </c>
      <c r="C99" s="115">
        <v>339</v>
      </c>
      <c r="D99" s="32"/>
      <c r="E99" s="33" t="s">
        <v>41</v>
      </c>
      <c r="F99" s="34">
        <v>1</v>
      </c>
      <c r="G99" s="34">
        <v>1</v>
      </c>
      <c r="H99" s="36"/>
      <c r="I99" s="36"/>
      <c r="J99" s="97" t="s">
        <v>491</v>
      </c>
      <c r="K99" s="97" t="s">
        <v>411</v>
      </c>
      <c r="L99" s="40"/>
      <c r="M99" s="41"/>
      <c r="N99" s="42"/>
      <c r="O99" s="42"/>
      <c r="P99" s="42"/>
      <c r="Q99" s="33" t="s">
        <v>58</v>
      </c>
      <c r="R99" s="43"/>
      <c r="S99" s="33"/>
    </row>
    <row r="100" spans="1:19" s="44" customFormat="1" ht="15" customHeight="1" x14ac:dyDescent="0.25">
      <c r="A100" s="207"/>
      <c r="B100" s="97" t="s">
        <v>476</v>
      </c>
      <c r="C100" s="115">
        <v>333</v>
      </c>
      <c r="D100" s="32"/>
      <c r="E100" s="33" t="s">
        <v>41</v>
      </c>
      <c r="F100" s="34">
        <v>1</v>
      </c>
      <c r="G100" s="34">
        <v>1</v>
      </c>
      <c r="H100" s="36"/>
      <c r="I100" s="36"/>
      <c r="J100" s="97" t="s">
        <v>486</v>
      </c>
      <c r="K100" s="97" t="s">
        <v>397</v>
      </c>
      <c r="L100" s="40"/>
      <c r="M100" s="41">
        <v>500</v>
      </c>
      <c r="N100" s="42"/>
      <c r="O100" s="42"/>
      <c r="P100" s="42"/>
      <c r="Q100" s="33" t="s">
        <v>58</v>
      </c>
      <c r="R100" s="43"/>
      <c r="S100" s="47"/>
    </row>
    <row r="101" spans="1:19" s="44" customFormat="1" ht="15" customHeight="1" x14ac:dyDescent="0.25">
      <c r="A101" s="207"/>
      <c r="B101" s="97" t="s">
        <v>476</v>
      </c>
      <c r="C101" s="115">
        <v>341</v>
      </c>
      <c r="D101" s="32"/>
      <c r="E101" s="33" t="s">
        <v>41</v>
      </c>
      <c r="F101" s="34">
        <v>1</v>
      </c>
      <c r="G101" s="34">
        <v>3</v>
      </c>
      <c r="H101" s="36"/>
      <c r="I101" s="36"/>
      <c r="J101" s="97" t="s">
        <v>488</v>
      </c>
      <c r="K101" s="97" t="s">
        <v>405</v>
      </c>
      <c r="L101" s="40"/>
      <c r="M101" s="41">
        <v>200</v>
      </c>
      <c r="N101" s="42"/>
      <c r="O101" s="42"/>
      <c r="P101" s="42"/>
      <c r="Q101" s="33" t="s">
        <v>58</v>
      </c>
      <c r="R101" s="48"/>
      <c r="S101" s="47"/>
    </row>
    <row r="102" spans="1:19" s="44" customFormat="1" ht="15" customHeight="1" x14ac:dyDescent="0.25">
      <c r="A102" s="207"/>
      <c r="B102" s="97" t="s">
        <v>476</v>
      </c>
      <c r="C102" s="115">
        <v>341</v>
      </c>
      <c r="D102" s="32"/>
      <c r="E102" s="33" t="s">
        <v>41</v>
      </c>
      <c r="F102" s="34">
        <v>1</v>
      </c>
      <c r="G102" s="34">
        <v>3</v>
      </c>
      <c r="H102" s="36"/>
      <c r="I102" s="36"/>
      <c r="J102" s="97" t="s">
        <v>488</v>
      </c>
      <c r="K102" s="97" t="s">
        <v>405</v>
      </c>
      <c r="L102" s="40"/>
      <c r="M102" s="41">
        <v>200</v>
      </c>
      <c r="N102" s="42"/>
      <c r="O102" s="42"/>
      <c r="P102" s="42"/>
      <c r="Q102" s="33" t="s">
        <v>58</v>
      </c>
      <c r="R102" s="43"/>
      <c r="S102" s="33"/>
    </row>
    <row r="103" spans="1:19" s="44" customFormat="1" ht="15" customHeight="1" x14ac:dyDescent="0.25">
      <c r="A103" s="207"/>
      <c r="B103" s="97" t="s">
        <v>476</v>
      </c>
      <c r="C103" s="115">
        <v>341</v>
      </c>
      <c r="D103" s="32"/>
      <c r="E103" s="33" t="s">
        <v>41</v>
      </c>
      <c r="F103" s="34">
        <v>1</v>
      </c>
      <c r="G103" s="34">
        <v>3</v>
      </c>
      <c r="H103" s="36"/>
      <c r="I103" s="36"/>
      <c r="J103" s="97" t="s">
        <v>488</v>
      </c>
      <c r="K103" s="97" t="s">
        <v>405</v>
      </c>
      <c r="L103" s="40"/>
      <c r="M103" s="41"/>
      <c r="N103" s="42"/>
      <c r="O103" s="42"/>
      <c r="P103" s="42"/>
      <c r="Q103" s="33" t="s">
        <v>58</v>
      </c>
      <c r="R103" s="43"/>
      <c r="S103" s="33"/>
    </row>
    <row r="104" spans="1:19" s="44" customFormat="1" ht="15" customHeight="1" x14ac:dyDescent="0.25">
      <c r="A104" s="207"/>
      <c r="B104" s="97" t="s">
        <v>476</v>
      </c>
      <c r="C104" s="115">
        <v>341</v>
      </c>
      <c r="D104" s="32"/>
      <c r="E104" s="33" t="s">
        <v>41</v>
      </c>
      <c r="F104" s="34">
        <v>1</v>
      </c>
      <c r="G104" s="34">
        <v>3</v>
      </c>
      <c r="H104" s="36"/>
      <c r="I104" s="36"/>
      <c r="J104" s="97" t="s">
        <v>488</v>
      </c>
      <c r="K104" s="97" t="s">
        <v>405</v>
      </c>
      <c r="L104" s="40"/>
      <c r="M104" s="41"/>
      <c r="N104" s="42"/>
      <c r="O104" s="42"/>
      <c r="P104" s="42"/>
      <c r="Q104" s="33" t="s">
        <v>58</v>
      </c>
      <c r="R104" s="43"/>
      <c r="S104" s="33"/>
    </row>
    <row r="105" spans="1:19" s="44" customFormat="1" ht="15" customHeight="1" x14ac:dyDescent="0.25">
      <c r="A105" s="207"/>
      <c r="B105" s="97" t="s">
        <v>476</v>
      </c>
      <c r="C105" s="115">
        <v>341</v>
      </c>
      <c r="D105" s="32"/>
      <c r="E105" s="33" t="s">
        <v>41</v>
      </c>
      <c r="F105" s="34">
        <v>1</v>
      </c>
      <c r="G105" s="34">
        <v>3</v>
      </c>
      <c r="H105" s="36"/>
      <c r="I105" s="36"/>
      <c r="J105" s="97" t="s">
        <v>488</v>
      </c>
      <c r="K105" s="97" t="s">
        <v>405</v>
      </c>
      <c r="L105" s="32"/>
      <c r="M105" s="41"/>
      <c r="N105" s="42"/>
      <c r="O105" s="42"/>
      <c r="P105" s="42"/>
      <c r="Q105" s="33" t="s">
        <v>58</v>
      </c>
      <c r="R105" s="43"/>
      <c r="S105" s="33"/>
    </row>
    <row r="106" spans="1:19" s="44" customFormat="1" ht="15" customHeight="1" x14ac:dyDescent="0.25">
      <c r="A106" s="207"/>
      <c r="B106" s="97" t="s">
        <v>476</v>
      </c>
      <c r="C106" s="115">
        <v>341</v>
      </c>
      <c r="D106" s="32"/>
      <c r="E106" s="33" t="s">
        <v>41</v>
      </c>
      <c r="F106" s="34">
        <v>1</v>
      </c>
      <c r="G106" s="34">
        <v>1</v>
      </c>
      <c r="H106" s="36"/>
      <c r="I106" s="36"/>
      <c r="J106" s="97" t="s">
        <v>488</v>
      </c>
      <c r="K106" s="97" t="s">
        <v>390</v>
      </c>
      <c r="L106" s="32"/>
      <c r="M106" s="41"/>
      <c r="N106" s="42"/>
      <c r="O106" s="42"/>
      <c r="P106" s="42"/>
      <c r="Q106" s="33" t="s">
        <v>58</v>
      </c>
      <c r="R106" s="48"/>
      <c r="S106" s="47"/>
    </row>
    <row r="107" spans="1:19" s="44" customFormat="1" ht="15" customHeight="1" x14ac:dyDescent="0.25">
      <c r="A107" s="207"/>
      <c r="B107" s="97" t="s">
        <v>476</v>
      </c>
      <c r="C107" s="115">
        <v>341</v>
      </c>
      <c r="D107" s="32"/>
      <c r="E107" s="33" t="s">
        <v>41</v>
      </c>
      <c r="F107" s="34">
        <v>1</v>
      </c>
      <c r="G107" s="34">
        <v>1</v>
      </c>
      <c r="H107" s="36"/>
      <c r="I107" s="36"/>
      <c r="J107" s="97" t="s">
        <v>488</v>
      </c>
      <c r="K107" s="97" t="s">
        <v>390</v>
      </c>
      <c r="L107" s="32"/>
      <c r="M107" s="41"/>
      <c r="N107" s="42"/>
      <c r="O107" s="42"/>
      <c r="P107" s="42"/>
      <c r="Q107" s="33" t="s">
        <v>58</v>
      </c>
      <c r="R107" s="43"/>
      <c r="S107" s="33"/>
    </row>
    <row r="108" spans="1:19" s="44" customFormat="1" ht="15" customHeight="1" x14ac:dyDescent="0.25">
      <c r="A108" s="207"/>
      <c r="B108" s="97" t="s">
        <v>476</v>
      </c>
      <c r="C108" s="115">
        <v>341</v>
      </c>
      <c r="D108" s="32"/>
      <c r="E108" s="33" t="s">
        <v>41</v>
      </c>
      <c r="F108" s="34">
        <v>1</v>
      </c>
      <c r="G108" s="34">
        <v>3</v>
      </c>
      <c r="H108" s="36"/>
      <c r="I108" s="36"/>
      <c r="J108" s="97" t="s">
        <v>491</v>
      </c>
      <c r="K108" s="97" t="s">
        <v>406</v>
      </c>
      <c r="L108" s="32"/>
      <c r="M108" s="41"/>
      <c r="N108" s="42"/>
      <c r="O108" s="42"/>
      <c r="P108" s="42"/>
      <c r="Q108" s="33" t="s">
        <v>58</v>
      </c>
      <c r="R108" s="43"/>
      <c r="S108" s="33"/>
    </row>
    <row r="109" spans="1:19" s="44" customFormat="1" ht="15" customHeight="1" x14ac:dyDescent="0.25">
      <c r="A109" s="207"/>
      <c r="B109" s="97" t="s">
        <v>476</v>
      </c>
      <c r="C109" s="115">
        <v>339</v>
      </c>
      <c r="D109" s="32"/>
      <c r="E109" s="33" t="s">
        <v>41</v>
      </c>
      <c r="F109" s="34">
        <v>1</v>
      </c>
      <c r="G109" s="34">
        <v>3</v>
      </c>
      <c r="H109" s="36"/>
      <c r="I109" s="36"/>
      <c r="J109" s="97" t="s">
        <v>491</v>
      </c>
      <c r="K109" s="97" t="s">
        <v>405</v>
      </c>
      <c r="L109" s="32"/>
      <c r="M109" s="41"/>
      <c r="N109" s="42"/>
      <c r="O109" s="42"/>
      <c r="P109" s="42"/>
      <c r="Q109" s="33" t="s">
        <v>58</v>
      </c>
      <c r="R109" s="43"/>
      <c r="S109" s="47"/>
    </row>
    <row r="110" spans="1:19" s="44" customFormat="1" ht="15" customHeight="1" x14ac:dyDescent="0.25">
      <c r="A110" s="207"/>
      <c r="B110" s="97" t="s">
        <v>476</v>
      </c>
      <c r="C110" s="115">
        <v>339</v>
      </c>
      <c r="D110" s="32"/>
      <c r="E110" s="33" t="s">
        <v>41</v>
      </c>
      <c r="F110" s="34">
        <v>1</v>
      </c>
      <c r="G110" s="34">
        <v>3</v>
      </c>
      <c r="H110" s="36"/>
      <c r="I110" s="36"/>
      <c r="J110" s="97" t="s">
        <v>491</v>
      </c>
      <c r="K110" s="97" t="s">
        <v>405</v>
      </c>
      <c r="L110" s="32"/>
      <c r="M110" s="41"/>
      <c r="N110" s="42"/>
      <c r="O110" s="42"/>
      <c r="P110" s="42"/>
      <c r="Q110" s="33" t="s">
        <v>58</v>
      </c>
      <c r="R110" s="43"/>
      <c r="S110" s="47"/>
    </row>
    <row r="111" spans="1:19" s="44" customFormat="1" ht="15" customHeight="1" x14ac:dyDescent="0.25">
      <c r="A111" s="207"/>
      <c r="B111" s="97" t="s">
        <v>476</v>
      </c>
      <c r="C111" s="115">
        <v>339</v>
      </c>
      <c r="D111" s="32"/>
      <c r="E111" s="33" t="s">
        <v>41</v>
      </c>
      <c r="F111" s="34">
        <v>1</v>
      </c>
      <c r="G111" s="34">
        <v>3</v>
      </c>
      <c r="H111" s="36"/>
      <c r="I111" s="36"/>
      <c r="J111" s="97" t="s">
        <v>491</v>
      </c>
      <c r="K111" s="97" t="s">
        <v>405</v>
      </c>
      <c r="L111" s="32"/>
      <c r="M111" s="41"/>
      <c r="N111" s="42"/>
      <c r="O111" s="42"/>
      <c r="P111" s="42"/>
      <c r="Q111" s="33" t="s">
        <v>58</v>
      </c>
      <c r="R111" s="43"/>
      <c r="S111" s="33"/>
    </row>
    <row r="112" spans="1:19" s="44" customFormat="1" ht="15" customHeight="1" x14ac:dyDescent="0.25">
      <c r="A112" s="207"/>
      <c r="B112" s="97" t="s">
        <v>476</v>
      </c>
      <c r="C112" s="115">
        <v>331</v>
      </c>
      <c r="D112" s="32"/>
      <c r="E112" s="33" t="s">
        <v>41</v>
      </c>
      <c r="F112" s="34">
        <v>1</v>
      </c>
      <c r="G112" s="34">
        <v>3</v>
      </c>
      <c r="H112" s="36"/>
      <c r="I112" s="36"/>
      <c r="J112" s="97" t="s">
        <v>486</v>
      </c>
      <c r="K112" s="97" t="s">
        <v>405</v>
      </c>
      <c r="L112" s="32"/>
      <c r="M112" s="41"/>
      <c r="N112" s="42"/>
      <c r="O112" s="42"/>
      <c r="P112" s="42"/>
      <c r="Q112" s="33" t="s">
        <v>58</v>
      </c>
      <c r="R112" s="43"/>
      <c r="S112" s="33"/>
    </row>
    <row r="113" spans="1:19" s="44" customFormat="1" ht="15" customHeight="1" x14ac:dyDescent="0.25">
      <c r="A113" s="207"/>
      <c r="B113" s="97" t="s">
        <v>476</v>
      </c>
      <c r="C113" s="115">
        <v>331</v>
      </c>
      <c r="D113" s="32"/>
      <c r="E113" s="33" t="s">
        <v>41</v>
      </c>
      <c r="F113" s="34">
        <v>1</v>
      </c>
      <c r="G113" s="34">
        <v>3</v>
      </c>
      <c r="H113" s="36"/>
      <c r="I113" s="36"/>
      <c r="J113" s="97" t="s">
        <v>486</v>
      </c>
      <c r="K113" s="97" t="s">
        <v>405</v>
      </c>
      <c r="L113" s="32"/>
      <c r="M113" s="41"/>
      <c r="N113" s="42"/>
      <c r="O113" s="42"/>
      <c r="P113" s="42"/>
      <c r="Q113" s="33" t="s">
        <v>58</v>
      </c>
      <c r="R113" s="43"/>
      <c r="S113" s="33"/>
    </row>
    <row r="114" spans="1:19" s="44" customFormat="1" ht="15" customHeight="1" x14ac:dyDescent="0.25">
      <c r="A114" s="207"/>
      <c r="B114" s="97" t="s">
        <v>476</v>
      </c>
      <c r="C114" s="115">
        <v>331</v>
      </c>
      <c r="D114" s="32"/>
      <c r="E114" s="33" t="s">
        <v>41</v>
      </c>
      <c r="F114" s="34">
        <v>1</v>
      </c>
      <c r="G114" s="34">
        <v>3</v>
      </c>
      <c r="H114" s="36"/>
      <c r="I114" s="36"/>
      <c r="J114" s="97" t="s">
        <v>486</v>
      </c>
      <c r="K114" s="97" t="s">
        <v>406</v>
      </c>
      <c r="L114" s="32"/>
      <c r="M114" s="41"/>
      <c r="N114" s="42"/>
      <c r="O114" s="42"/>
      <c r="P114" s="42"/>
      <c r="Q114" s="33" t="s">
        <v>58</v>
      </c>
      <c r="R114" s="43"/>
      <c r="S114" s="47"/>
    </row>
    <row r="115" spans="1:19" s="44" customFormat="1" ht="15" customHeight="1" x14ac:dyDescent="0.25">
      <c r="A115" s="207"/>
      <c r="B115" s="97" t="s">
        <v>476</v>
      </c>
      <c r="C115" s="115">
        <v>331</v>
      </c>
      <c r="D115" s="32"/>
      <c r="E115" s="33" t="s">
        <v>41</v>
      </c>
      <c r="F115" s="34">
        <v>1</v>
      </c>
      <c r="G115" s="34">
        <v>3</v>
      </c>
      <c r="H115" s="36"/>
      <c r="I115" s="36"/>
      <c r="J115" s="97" t="s">
        <v>486</v>
      </c>
      <c r="K115" s="97" t="s">
        <v>406</v>
      </c>
      <c r="L115" s="32"/>
      <c r="M115" s="41"/>
      <c r="N115" s="42"/>
      <c r="O115" s="42"/>
      <c r="P115" s="42"/>
      <c r="Q115" s="33" t="s">
        <v>58</v>
      </c>
      <c r="R115" s="48"/>
      <c r="S115" s="47"/>
    </row>
    <row r="116" spans="1:19" s="44" customFormat="1" ht="15" customHeight="1" x14ac:dyDescent="0.25">
      <c r="A116" s="207"/>
      <c r="B116" s="97" t="s">
        <v>477</v>
      </c>
      <c r="C116" s="115"/>
      <c r="D116" s="32"/>
      <c r="E116" s="33" t="s">
        <v>41</v>
      </c>
      <c r="F116" s="34">
        <v>1</v>
      </c>
      <c r="G116" s="34">
        <v>3</v>
      </c>
      <c r="H116" s="36"/>
      <c r="I116" s="36"/>
      <c r="J116" s="97" t="s">
        <v>490</v>
      </c>
      <c r="K116" s="97" t="s">
        <v>412</v>
      </c>
      <c r="L116" s="32"/>
      <c r="M116" s="41"/>
      <c r="N116" s="42"/>
      <c r="O116" s="42"/>
      <c r="P116" s="42"/>
      <c r="Q116" s="33" t="s">
        <v>58</v>
      </c>
      <c r="R116" s="43"/>
      <c r="S116" s="33"/>
    </row>
    <row r="117" spans="1:19" s="44" customFormat="1" ht="15" customHeight="1" x14ac:dyDescent="0.25">
      <c r="A117" s="207"/>
      <c r="B117" s="97" t="s">
        <v>477</v>
      </c>
      <c r="C117" s="115"/>
      <c r="D117" s="32"/>
      <c r="E117" s="33" t="s">
        <v>41</v>
      </c>
      <c r="F117" s="34">
        <v>1</v>
      </c>
      <c r="G117" s="34">
        <v>2</v>
      </c>
      <c r="H117" s="36"/>
      <c r="I117" s="36"/>
      <c r="J117" s="97" t="s">
        <v>490</v>
      </c>
      <c r="K117" s="97" t="s">
        <v>413</v>
      </c>
      <c r="L117" s="32"/>
      <c r="M117" s="41"/>
      <c r="N117" s="42"/>
      <c r="O117" s="42"/>
      <c r="P117" s="42"/>
      <c r="Q117" s="33" t="s">
        <v>58</v>
      </c>
      <c r="R117" s="43"/>
      <c r="S117" s="33"/>
    </row>
    <row r="118" spans="1:19" s="44" customFormat="1" ht="15" customHeight="1" x14ac:dyDescent="0.25">
      <c r="A118" s="207"/>
      <c r="B118" s="97" t="s">
        <v>477</v>
      </c>
      <c r="C118" s="115"/>
      <c r="D118" s="32"/>
      <c r="E118" s="33" t="s">
        <v>41</v>
      </c>
      <c r="F118" s="34">
        <v>1</v>
      </c>
      <c r="G118" s="34">
        <v>2</v>
      </c>
      <c r="H118" s="36"/>
      <c r="I118" s="36"/>
      <c r="J118" s="97" t="s">
        <v>490</v>
      </c>
      <c r="K118" s="97" t="s">
        <v>414</v>
      </c>
      <c r="L118" s="32"/>
      <c r="M118" s="41"/>
      <c r="N118" s="42"/>
      <c r="O118" s="42"/>
      <c r="P118" s="42"/>
      <c r="Q118" s="33" t="s">
        <v>58</v>
      </c>
      <c r="R118" s="43"/>
      <c r="S118" s="33"/>
    </row>
    <row r="119" spans="1:19" s="44" customFormat="1" ht="15" customHeight="1" x14ac:dyDescent="0.25">
      <c r="A119" s="207"/>
      <c r="B119" s="97" t="s">
        <v>477</v>
      </c>
      <c r="C119" s="115"/>
      <c r="D119" s="32"/>
      <c r="E119" s="33" t="s">
        <v>41</v>
      </c>
      <c r="F119" s="34">
        <v>1</v>
      </c>
      <c r="G119" s="34">
        <v>3</v>
      </c>
      <c r="H119" s="36"/>
      <c r="I119" s="36"/>
      <c r="J119" s="97" t="s">
        <v>490</v>
      </c>
      <c r="K119" s="97" t="s">
        <v>415</v>
      </c>
      <c r="L119" s="32"/>
      <c r="M119" s="41"/>
      <c r="N119" s="42"/>
      <c r="O119" s="42"/>
      <c r="P119" s="42"/>
      <c r="Q119" s="33" t="s">
        <v>58</v>
      </c>
      <c r="R119" s="43"/>
      <c r="S119" s="47"/>
    </row>
    <row r="120" spans="1:19" s="44" customFormat="1" ht="15" customHeight="1" x14ac:dyDescent="0.25">
      <c r="A120" s="207"/>
      <c r="B120" s="97" t="s">
        <v>477</v>
      </c>
      <c r="C120" s="115"/>
      <c r="D120" s="32"/>
      <c r="E120" s="33" t="s">
        <v>41</v>
      </c>
      <c r="F120" s="34">
        <v>1</v>
      </c>
      <c r="G120" s="34">
        <v>3</v>
      </c>
      <c r="H120" s="36"/>
      <c r="I120" s="36"/>
      <c r="J120" s="97" t="s">
        <v>490</v>
      </c>
      <c r="K120" s="97" t="s">
        <v>416</v>
      </c>
      <c r="L120" s="32"/>
      <c r="M120" s="41"/>
      <c r="N120" s="42"/>
      <c r="O120" s="42"/>
      <c r="P120" s="42"/>
      <c r="Q120" s="33" t="s">
        <v>58</v>
      </c>
      <c r="R120" s="48"/>
      <c r="S120" s="47"/>
    </row>
    <row r="121" spans="1:19" s="44" customFormat="1" ht="15" customHeight="1" x14ac:dyDescent="0.25">
      <c r="A121" s="207"/>
      <c r="B121" s="97" t="s">
        <v>478</v>
      </c>
      <c r="C121" s="115">
        <v>296</v>
      </c>
      <c r="D121" s="32"/>
      <c r="E121" s="33" t="s">
        <v>41</v>
      </c>
      <c r="F121" s="34">
        <v>1</v>
      </c>
      <c r="G121" s="34">
        <v>3</v>
      </c>
      <c r="H121" s="36"/>
      <c r="I121" s="36"/>
      <c r="J121" s="97" t="s">
        <v>486</v>
      </c>
      <c r="K121" s="97" t="s">
        <v>417</v>
      </c>
      <c r="L121" s="32"/>
      <c r="M121" s="41"/>
      <c r="N121" s="42"/>
      <c r="O121" s="42"/>
      <c r="P121" s="42"/>
      <c r="Q121" s="33" t="s">
        <v>58</v>
      </c>
      <c r="R121" s="43"/>
      <c r="S121" s="47"/>
    </row>
    <row r="122" spans="1:19" s="44" customFormat="1" ht="15" customHeight="1" x14ac:dyDescent="0.25">
      <c r="A122" s="207"/>
      <c r="B122" s="97" t="s">
        <v>478</v>
      </c>
      <c r="C122" s="115">
        <v>296</v>
      </c>
      <c r="D122" s="32"/>
      <c r="E122" s="33" t="s">
        <v>41</v>
      </c>
      <c r="F122" s="34">
        <v>1</v>
      </c>
      <c r="G122" s="34">
        <v>3</v>
      </c>
      <c r="H122" s="36"/>
      <c r="I122" s="36"/>
      <c r="J122" s="97" t="s">
        <v>486</v>
      </c>
      <c r="K122" s="97" t="s">
        <v>418</v>
      </c>
      <c r="L122" s="32"/>
      <c r="M122" s="41"/>
      <c r="N122" s="42"/>
      <c r="O122" s="42"/>
      <c r="P122" s="42"/>
      <c r="Q122" s="33" t="s">
        <v>58</v>
      </c>
      <c r="R122" s="43"/>
      <c r="S122" s="47"/>
    </row>
    <row r="123" spans="1:19" s="44" customFormat="1" ht="15" customHeight="1" x14ac:dyDescent="0.25">
      <c r="A123" s="207"/>
      <c r="B123" s="97" t="s">
        <v>478</v>
      </c>
      <c r="C123" s="115">
        <v>296</v>
      </c>
      <c r="D123" s="32"/>
      <c r="E123" s="33" t="s">
        <v>41</v>
      </c>
      <c r="F123" s="34">
        <v>1</v>
      </c>
      <c r="G123" s="34">
        <v>3</v>
      </c>
      <c r="H123" s="36"/>
      <c r="I123" s="36"/>
      <c r="J123" s="97" t="s">
        <v>486</v>
      </c>
      <c r="K123" s="97" t="s">
        <v>417</v>
      </c>
      <c r="L123" s="32"/>
      <c r="M123" s="41"/>
      <c r="N123" s="42"/>
      <c r="O123" s="42"/>
      <c r="P123" s="42"/>
      <c r="Q123" s="33" t="s">
        <v>58</v>
      </c>
      <c r="R123" s="43"/>
      <c r="S123" s="33"/>
    </row>
    <row r="124" spans="1:19" s="44" customFormat="1" ht="15" customHeight="1" x14ac:dyDescent="0.25">
      <c r="A124" s="207"/>
      <c r="B124" s="97" t="s">
        <v>479</v>
      </c>
      <c r="C124" s="115" t="s">
        <v>452</v>
      </c>
      <c r="D124" s="32"/>
      <c r="E124" s="33" t="s">
        <v>41</v>
      </c>
      <c r="F124" s="34">
        <v>1</v>
      </c>
      <c r="G124" s="34">
        <v>1</v>
      </c>
      <c r="H124" s="36"/>
      <c r="I124" s="36"/>
      <c r="J124" s="97" t="s">
        <v>488</v>
      </c>
      <c r="K124" s="97" t="s">
        <v>389</v>
      </c>
      <c r="L124" s="32"/>
      <c r="M124" s="41"/>
      <c r="N124" s="42"/>
      <c r="O124" s="42"/>
      <c r="P124" s="42"/>
      <c r="Q124" s="33" t="s">
        <v>58</v>
      </c>
      <c r="R124" s="43"/>
      <c r="S124" s="33"/>
    </row>
    <row r="125" spans="1:19" s="44" customFormat="1" ht="15" customHeight="1" x14ac:dyDescent="0.25">
      <c r="A125" s="207"/>
      <c r="B125" s="97" t="s">
        <v>479</v>
      </c>
      <c r="C125" s="115" t="s">
        <v>452</v>
      </c>
      <c r="D125" s="32"/>
      <c r="E125" s="33" t="s">
        <v>41</v>
      </c>
      <c r="F125" s="34">
        <v>1</v>
      </c>
      <c r="G125" s="34">
        <v>1</v>
      </c>
      <c r="H125" s="36"/>
      <c r="I125" s="36"/>
      <c r="J125" s="97" t="s">
        <v>488</v>
      </c>
      <c r="K125" s="97" t="s">
        <v>390</v>
      </c>
      <c r="L125" s="32"/>
      <c r="M125" s="41"/>
      <c r="N125" s="42"/>
      <c r="O125" s="42"/>
      <c r="P125" s="42"/>
      <c r="Q125" s="33" t="s">
        <v>58</v>
      </c>
      <c r="R125" s="43"/>
      <c r="S125" s="33"/>
    </row>
    <row r="126" spans="1:19" s="44" customFormat="1" ht="15" customHeight="1" x14ac:dyDescent="0.25">
      <c r="A126" s="207"/>
      <c r="B126" s="97" t="s">
        <v>479</v>
      </c>
      <c r="C126" s="115" t="s">
        <v>453</v>
      </c>
      <c r="D126" s="32"/>
      <c r="E126" s="33" t="s">
        <v>41</v>
      </c>
      <c r="F126" s="34">
        <v>1</v>
      </c>
      <c r="G126" s="34">
        <v>1</v>
      </c>
      <c r="H126" s="36"/>
      <c r="I126" s="36"/>
      <c r="J126" s="97" t="s">
        <v>488</v>
      </c>
      <c r="K126" s="97" t="s">
        <v>390</v>
      </c>
      <c r="L126" s="32"/>
      <c r="M126" s="41"/>
      <c r="N126" s="42"/>
      <c r="O126" s="42"/>
      <c r="P126" s="42"/>
      <c r="Q126" s="33" t="s">
        <v>58</v>
      </c>
      <c r="R126" s="43"/>
      <c r="S126" s="33"/>
    </row>
    <row r="127" spans="1:19" s="44" customFormat="1" ht="15" customHeight="1" x14ac:dyDescent="0.25">
      <c r="A127" s="207"/>
      <c r="B127" s="97" t="s">
        <v>480</v>
      </c>
      <c r="C127" s="115" t="s">
        <v>454</v>
      </c>
      <c r="D127" s="32"/>
      <c r="E127" s="33" t="s">
        <v>41</v>
      </c>
      <c r="F127" s="34">
        <v>1</v>
      </c>
      <c r="G127" s="34">
        <v>2</v>
      </c>
      <c r="H127" s="36"/>
      <c r="I127" s="36"/>
      <c r="J127" s="97" t="s">
        <v>489</v>
      </c>
      <c r="K127" s="97" t="s">
        <v>419</v>
      </c>
      <c r="L127" s="32"/>
      <c r="M127" s="41"/>
      <c r="N127" s="42"/>
      <c r="O127" s="42"/>
      <c r="P127" s="42"/>
      <c r="Q127" s="33" t="s">
        <v>58</v>
      </c>
      <c r="R127" s="43"/>
      <c r="S127" s="33"/>
    </row>
    <row r="128" spans="1:19" s="44" customFormat="1" ht="15" customHeight="1" x14ac:dyDescent="0.25">
      <c r="A128" s="207"/>
      <c r="B128" s="97" t="s">
        <v>480</v>
      </c>
      <c r="C128" s="115">
        <v>287</v>
      </c>
      <c r="D128" s="32"/>
      <c r="E128" s="33" t="s">
        <v>41</v>
      </c>
      <c r="F128" s="34">
        <v>1</v>
      </c>
      <c r="G128" s="34">
        <v>2</v>
      </c>
      <c r="H128" s="36"/>
      <c r="I128" s="36"/>
      <c r="J128" s="97" t="s">
        <v>489</v>
      </c>
      <c r="K128" s="97" t="s">
        <v>420</v>
      </c>
      <c r="L128" s="32"/>
      <c r="M128" s="41"/>
      <c r="N128" s="42"/>
      <c r="O128" s="42"/>
      <c r="P128" s="42"/>
      <c r="Q128" s="33" t="s">
        <v>58</v>
      </c>
      <c r="R128" s="43"/>
      <c r="S128" s="47"/>
    </row>
    <row r="129" spans="1:19" s="44" customFormat="1" ht="15" customHeight="1" x14ac:dyDescent="0.25">
      <c r="A129" s="207"/>
      <c r="B129" s="97" t="s">
        <v>481</v>
      </c>
      <c r="C129" s="115">
        <v>310</v>
      </c>
      <c r="D129" s="32"/>
      <c r="E129" s="33" t="s">
        <v>41</v>
      </c>
      <c r="F129" s="34">
        <v>1</v>
      </c>
      <c r="G129" s="34">
        <v>1</v>
      </c>
      <c r="H129" s="36"/>
      <c r="I129" s="36"/>
      <c r="J129" s="97" t="s">
        <v>488</v>
      </c>
      <c r="K129" s="97" t="s">
        <v>421</v>
      </c>
      <c r="L129" s="32"/>
      <c r="M129" s="41"/>
      <c r="N129" s="42"/>
      <c r="O129" s="42"/>
      <c r="P129" s="42"/>
      <c r="Q129" s="33" t="s">
        <v>58</v>
      </c>
      <c r="R129" s="43"/>
      <c r="S129" s="47"/>
    </row>
    <row r="130" spans="1:19" s="44" customFormat="1" ht="15" customHeight="1" x14ac:dyDescent="0.25">
      <c r="A130" s="207"/>
      <c r="B130" s="97" t="s">
        <v>481</v>
      </c>
      <c r="C130" s="115" t="s">
        <v>455</v>
      </c>
      <c r="D130" s="32"/>
      <c r="E130" s="33" t="s">
        <v>41</v>
      </c>
      <c r="F130" s="34">
        <v>1</v>
      </c>
      <c r="G130" s="34">
        <v>1</v>
      </c>
      <c r="H130" s="36"/>
      <c r="I130" s="36"/>
      <c r="J130" s="97" t="s">
        <v>488</v>
      </c>
      <c r="K130" s="97" t="s">
        <v>421</v>
      </c>
      <c r="L130" s="32"/>
      <c r="M130" s="41"/>
      <c r="N130" s="42"/>
      <c r="O130" s="42"/>
      <c r="P130" s="42"/>
      <c r="Q130" s="33" t="s">
        <v>58</v>
      </c>
      <c r="R130" s="43"/>
      <c r="S130" s="33"/>
    </row>
    <row r="131" spans="1:19" s="44" customFormat="1" ht="15" customHeight="1" x14ac:dyDescent="0.25">
      <c r="A131" s="207"/>
      <c r="B131" s="97" t="s">
        <v>481</v>
      </c>
      <c r="C131" s="115">
        <v>310</v>
      </c>
      <c r="D131" s="32"/>
      <c r="E131" s="33" t="s">
        <v>41</v>
      </c>
      <c r="F131" s="34">
        <v>1</v>
      </c>
      <c r="G131" s="34">
        <v>1</v>
      </c>
      <c r="H131" s="36"/>
      <c r="I131" s="36"/>
      <c r="J131" s="97" t="s">
        <v>488</v>
      </c>
      <c r="K131" s="97" t="s">
        <v>421</v>
      </c>
      <c r="L131" s="32"/>
      <c r="M131" s="41"/>
      <c r="N131" s="42"/>
      <c r="O131" s="42"/>
      <c r="P131" s="42"/>
      <c r="Q131" s="33" t="s">
        <v>58</v>
      </c>
      <c r="R131" s="43"/>
      <c r="S131" s="47"/>
    </row>
    <row r="132" spans="1:19" s="44" customFormat="1" ht="15" customHeight="1" x14ac:dyDescent="0.25">
      <c r="A132" s="207"/>
      <c r="B132" s="97" t="s">
        <v>481</v>
      </c>
      <c r="C132" s="115">
        <v>310</v>
      </c>
      <c r="D132" s="32"/>
      <c r="E132" s="33" t="s">
        <v>41</v>
      </c>
      <c r="F132" s="34">
        <v>1</v>
      </c>
      <c r="G132" s="34">
        <v>3</v>
      </c>
      <c r="H132" s="36"/>
      <c r="I132" s="36"/>
      <c r="J132" s="97" t="s">
        <v>488</v>
      </c>
      <c r="K132" s="97" t="s">
        <v>422</v>
      </c>
      <c r="L132" s="32"/>
      <c r="M132" s="41"/>
      <c r="N132" s="42"/>
      <c r="O132" s="42"/>
      <c r="P132" s="42"/>
      <c r="Q132" s="33" t="s">
        <v>58</v>
      </c>
      <c r="R132" s="43"/>
      <c r="S132" s="33"/>
    </row>
    <row r="133" spans="1:19" s="44" customFormat="1" ht="15" customHeight="1" x14ac:dyDescent="0.25">
      <c r="A133" s="207"/>
      <c r="B133" s="97" t="s">
        <v>481</v>
      </c>
      <c r="C133" s="115">
        <v>310</v>
      </c>
      <c r="D133" s="32"/>
      <c r="E133" s="33" t="s">
        <v>41</v>
      </c>
      <c r="F133" s="34">
        <v>1</v>
      </c>
      <c r="G133" s="34">
        <v>3</v>
      </c>
      <c r="H133" s="36"/>
      <c r="I133" s="36"/>
      <c r="J133" s="97" t="s">
        <v>488</v>
      </c>
      <c r="K133" s="97" t="s">
        <v>422</v>
      </c>
      <c r="L133" s="32"/>
      <c r="M133" s="41"/>
      <c r="N133" s="42"/>
      <c r="O133" s="42"/>
      <c r="P133" s="42"/>
      <c r="Q133" s="33" t="s">
        <v>58</v>
      </c>
      <c r="R133" s="43"/>
      <c r="S133" s="33"/>
    </row>
    <row r="134" spans="1:19" s="44" customFormat="1" ht="15" customHeight="1" x14ac:dyDescent="0.25">
      <c r="A134" s="207"/>
      <c r="B134" s="97" t="s">
        <v>481</v>
      </c>
      <c r="C134" s="115">
        <v>310</v>
      </c>
      <c r="D134" s="32"/>
      <c r="E134" s="33" t="s">
        <v>41</v>
      </c>
      <c r="F134" s="34">
        <v>1</v>
      </c>
      <c r="G134" s="34">
        <v>3</v>
      </c>
      <c r="H134" s="36"/>
      <c r="I134" s="36"/>
      <c r="J134" s="97" t="s">
        <v>488</v>
      </c>
      <c r="K134" s="97" t="s">
        <v>423</v>
      </c>
      <c r="L134" s="32"/>
      <c r="M134" s="41"/>
      <c r="N134" s="42"/>
      <c r="O134" s="42"/>
      <c r="P134" s="42"/>
      <c r="Q134" s="33" t="s">
        <v>58</v>
      </c>
      <c r="R134" s="43"/>
      <c r="S134" s="33"/>
    </row>
    <row r="135" spans="1:19" s="44" customFormat="1" ht="15" customHeight="1" x14ac:dyDescent="0.25">
      <c r="A135" s="207"/>
      <c r="B135" s="97" t="s">
        <v>481</v>
      </c>
      <c r="C135" s="115">
        <v>310</v>
      </c>
      <c r="D135" s="32"/>
      <c r="E135" s="33" t="s">
        <v>41</v>
      </c>
      <c r="F135" s="34">
        <v>1</v>
      </c>
      <c r="G135" s="34">
        <v>3</v>
      </c>
      <c r="H135" s="36"/>
      <c r="I135" s="36"/>
      <c r="J135" s="97" t="s">
        <v>488</v>
      </c>
      <c r="K135" s="97" t="s">
        <v>423</v>
      </c>
      <c r="L135" s="32"/>
      <c r="M135" s="41"/>
      <c r="N135" s="42"/>
      <c r="O135" s="42"/>
      <c r="P135" s="42"/>
      <c r="Q135" s="33" t="s">
        <v>58</v>
      </c>
      <c r="R135" s="43"/>
      <c r="S135" s="47"/>
    </row>
    <row r="136" spans="1:19" s="44" customFormat="1" ht="15" customHeight="1" x14ac:dyDescent="0.25">
      <c r="A136" s="207"/>
      <c r="B136" s="97" t="s">
        <v>482</v>
      </c>
      <c r="C136" s="115" t="s">
        <v>456</v>
      </c>
      <c r="D136" s="32"/>
      <c r="E136" s="33" t="s">
        <v>41</v>
      </c>
      <c r="F136" s="34">
        <v>1</v>
      </c>
      <c r="G136" s="34">
        <v>1</v>
      </c>
      <c r="H136" s="36"/>
      <c r="I136" s="36"/>
      <c r="J136" s="97" t="s">
        <v>492</v>
      </c>
      <c r="K136" s="97" t="s">
        <v>424</v>
      </c>
      <c r="L136" s="32"/>
      <c r="M136" s="41"/>
      <c r="N136" s="42"/>
      <c r="O136" s="42"/>
      <c r="P136" s="42"/>
      <c r="Q136" s="33" t="s">
        <v>58</v>
      </c>
      <c r="R136" s="43"/>
      <c r="S136" s="33"/>
    </row>
    <row r="137" spans="1:19" s="44" customFormat="1" ht="15" customHeight="1" x14ac:dyDescent="0.25">
      <c r="A137" s="207"/>
      <c r="B137" s="97" t="s">
        <v>482</v>
      </c>
      <c r="C137" s="115" t="s">
        <v>457</v>
      </c>
      <c r="D137" s="32"/>
      <c r="E137" s="33" t="s">
        <v>41</v>
      </c>
      <c r="F137" s="34">
        <v>1</v>
      </c>
      <c r="G137" s="34">
        <v>1</v>
      </c>
      <c r="H137" s="36"/>
      <c r="I137" s="36"/>
      <c r="J137" s="97" t="s">
        <v>492</v>
      </c>
      <c r="K137" s="97" t="s">
        <v>424</v>
      </c>
      <c r="L137" s="32"/>
      <c r="M137" s="41"/>
      <c r="N137" s="42"/>
      <c r="O137" s="42"/>
      <c r="P137" s="42"/>
      <c r="Q137" s="33" t="s">
        <v>58</v>
      </c>
      <c r="R137" s="43"/>
      <c r="S137" s="33"/>
    </row>
    <row r="138" spans="1:19" s="44" customFormat="1" ht="15" customHeight="1" x14ac:dyDescent="0.25">
      <c r="A138" s="207"/>
      <c r="B138" s="97" t="s">
        <v>482</v>
      </c>
      <c r="C138" s="115" t="s">
        <v>456</v>
      </c>
      <c r="D138" s="32"/>
      <c r="E138" s="33" t="s">
        <v>41</v>
      </c>
      <c r="F138" s="34">
        <v>1</v>
      </c>
      <c r="G138" s="34">
        <v>1</v>
      </c>
      <c r="H138" s="36"/>
      <c r="I138" s="36"/>
      <c r="J138" s="97" t="s">
        <v>492</v>
      </c>
      <c r="K138" s="97" t="s">
        <v>425</v>
      </c>
      <c r="L138" s="32"/>
      <c r="M138" s="41"/>
      <c r="N138" s="42"/>
      <c r="O138" s="42"/>
      <c r="P138" s="42"/>
      <c r="Q138" s="33" t="s">
        <v>58</v>
      </c>
      <c r="R138" s="43"/>
      <c r="S138" s="47"/>
    </row>
    <row r="139" spans="1:19" s="44" customFormat="1" ht="15" customHeight="1" x14ac:dyDescent="0.25">
      <c r="A139" s="207"/>
      <c r="B139" s="97" t="s">
        <v>482</v>
      </c>
      <c r="C139" s="115" t="s">
        <v>457</v>
      </c>
      <c r="D139" s="32"/>
      <c r="E139" s="33" t="s">
        <v>41</v>
      </c>
      <c r="F139" s="34">
        <v>1</v>
      </c>
      <c r="G139" s="34">
        <v>1</v>
      </c>
      <c r="H139" s="36"/>
      <c r="I139" s="36"/>
      <c r="J139" s="97" t="s">
        <v>492</v>
      </c>
      <c r="K139" s="97" t="s">
        <v>425</v>
      </c>
      <c r="L139" s="32"/>
      <c r="M139" s="41"/>
      <c r="N139" s="42"/>
      <c r="O139" s="42"/>
      <c r="P139" s="42"/>
      <c r="Q139" s="33" t="s">
        <v>58</v>
      </c>
      <c r="R139" s="48"/>
      <c r="S139" s="47"/>
    </row>
    <row r="140" spans="1:19" s="44" customFormat="1" ht="15" customHeight="1" x14ac:dyDescent="0.25">
      <c r="A140" s="207"/>
      <c r="B140" s="97" t="s">
        <v>482</v>
      </c>
      <c r="C140" s="115" t="s">
        <v>456</v>
      </c>
      <c r="D140" s="32"/>
      <c r="E140" s="33" t="s">
        <v>41</v>
      </c>
      <c r="F140" s="34">
        <v>1</v>
      </c>
      <c r="G140" s="34">
        <v>1</v>
      </c>
      <c r="H140" s="36"/>
      <c r="I140" s="36"/>
      <c r="J140" s="97" t="s">
        <v>492</v>
      </c>
      <c r="K140" s="97" t="s">
        <v>79</v>
      </c>
      <c r="L140" s="32"/>
      <c r="M140" s="41"/>
      <c r="N140" s="42"/>
      <c r="O140" s="42"/>
      <c r="P140" s="42"/>
      <c r="Q140" s="33" t="s">
        <v>58</v>
      </c>
      <c r="R140" s="43"/>
      <c r="S140" s="47"/>
    </row>
    <row r="141" spans="1:19" s="44" customFormat="1" ht="15" customHeight="1" x14ac:dyDescent="0.25">
      <c r="A141" s="207"/>
      <c r="B141" s="97" t="s">
        <v>482</v>
      </c>
      <c r="C141" s="115" t="s">
        <v>457</v>
      </c>
      <c r="D141" s="32"/>
      <c r="E141" s="33" t="s">
        <v>41</v>
      </c>
      <c r="F141" s="34">
        <v>1</v>
      </c>
      <c r="G141" s="34">
        <v>1</v>
      </c>
      <c r="H141" s="36"/>
      <c r="I141" s="36"/>
      <c r="J141" s="97" t="s">
        <v>492</v>
      </c>
      <c r="K141" s="97" t="s">
        <v>79</v>
      </c>
      <c r="L141" s="32"/>
      <c r="M141" s="41"/>
      <c r="N141" s="42"/>
      <c r="O141" s="42"/>
      <c r="P141" s="42"/>
      <c r="Q141" s="33" t="s">
        <v>58</v>
      </c>
      <c r="R141" s="48"/>
      <c r="S141" s="47"/>
    </row>
    <row r="142" spans="1:19" s="44" customFormat="1" ht="15" customHeight="1" x14ac:dyDescent="0.25">
      <c r="A142" s="207"/>
      <c r="B142" s="97" t="s">
        <v>482</v>
      </c>
      <c r="C142" s="115" t="s">
        <v>458</v>
      </c>
      <c r="D142" s="32"/>
      <c r="E142" s="33" t="s">
        <v>41</v>
      </c>
      <c r="F142" s="34">
        <v>1</v>
      </c>
      <c r="G142" s="34">
        <v>1</v>
      </c>
      <c r="H142" s="36"/>
      <c r="I142" s="36"/>
      <c r="J142" s="97" t="s">
        <v>492</v>
      </c>
      <c r="K142" s="97" t="s">
        <v>426</v>
      </c>
      <c r="L142" s="32"/>
      <c r="M142" s="41"/>
      <c r="N142" s="42"/>
      <c r="O142" s="42"/>
      <c r="P142" s="42"/>
      <c r="Q142" s="33" t="s">
        <v>58</v>
      </c>
      <c r="R142" s="43"/>
      <c r="S142" s="33"/>
    </row>
    <row r="143" spans="1:19" s="44" customFormat="1" ht="15" customHeight="1" x14ac:dyDescent="0.25">
      <c r="A143" s="207"/>
      <c r="B143" s="97" t="s">
        <v>482</v>
      </c>
      <c r="C143" s="115" t="s">
        <v>458</v>
      </c>
      <c r="D143" s="32"/>
      <c r="E143" s="33" t="s">
        <v>41</v>
      </c>
      <c r="F143" s="34">
        <v>1</v>
      </c>
      <c r="G143" s="34">
        <v>1</v>
      </c>
      <c r="H143" s="36"/>
      <c r="I143" s="36"/>
      <c r="J143" s="97" t="s">
        <v>492</v>
      </c>
      <c r="K143" s="97" t="s">
        <v>427</v>
      </c>
      <c r="L143" s="32"/>
      <c r="M143" s="41"/>
      <c r="N143" s="42"/>
      <c r="O143" s="42"/>
      <c r="P143" s="42"/>
      <c r="Q143" s="33" t="s">
        <v>58</v>
      </c>
      <c r="R143" s="43"/>
      <c r="S143" s="33"/>
    </row>
    <row r="144" spans="1:19" s="44" customFormat="1" ht="15" customHeight="1" x14ac:dyDescent="0.25">
      <c r="A144" s="207"/>
      <c r="B144" s="97" t="s">
        <v>482</v>
      </c>
      <c r="C144" s="115">
        <v>235</v>
      </c>
      <c r="D144" s="32"/>
      <c r="E144" s="33" t="s">
        <v>41</v>
      </c>
      <c r="F144" s="34">
        <v>1</v>
      </c>
      <c r="G144" s="34">
        <v>1</v>
      </c>
      <c r="H144" s="36"/>
      <c r="I144" s="36"/>
      <c r="J144" s="97" t="s">
        <v>492</v>
      </c>
      <c r="K144" s="97" t="s">
        <v>428</v>
      </c>
      <c r="L144" s="32"/>
      <c r="M144" s="41"/>
      <c r="N144" s="42"/>
      <c r="O144" s="42"/>
      <c r="P144" s="42"/>
      <c r="Q144" s="33" t="s">
        <v>58</v>
      </c>
      <c r="R144" s="43"/>
      <c r="S144" s="47"/>
    </row>
    <row r="145" spans="1:54" s="44" customFormat="1" ht="15" customHeight="1" x14ac:dyDescent="0.25">
      <c r="A145" s="207"/>
      <c r="B145" s="97" t="s">
        <v>482</v>
      </c>
      <c r="C145" s="115">
        <v>235</v>
      </c>
      <c r="D145" s="32"/>
      <c r="E145" s="33" t="s">
        <v>41</v>
      </c>
      <c r="F145" s="34">
        <v>1</v>
      </c>
      <c r="G145" s="34">
        <v>1</v>
      </c>
      <c r="H145" s="36"/>
      <c r="I145" s="36"/>
      <c r="J145" s="97" t="s">
        <v>492</v>
      </c>
      <c r="K145" s="97" t="s">
        <v>429</v>
      </c>
      <c r="L145" s="32"/>
      <c r="M145" s="41"/>
      <c r="N145" s="42"/>
      <c r="O145" s="42"/>
      <c r="P145" s="42"/>
      <c r="Q145" s="33" t="s">
        <v>58</v>
      </c>
      <c r="R145" s="43"/>
      <c r="S145" s="33"/>
    </row>
    <row r="146" spans="1:54" s="44" customFormat="1" ht="15" customHeight="1" x14ac:dyDescent="0.25">
      <c r="A146" s="207"/>
      <c r="B146" s="97" t="s">
        <v>483</v>
      </c>
      <c r="C146" s="115" t="s">
        <v>459</v>
      </c>
      <c r="D146" s="32"/>
      <c r="E146" s="33" t="s">
        <v>41</v>
      </c>
      <c r="F146" s="34">
        <v>1</v>
      </c>
      <c r="G146" s="34">
        <v>1</v>
      </c>
      <c r="H146" s="36"/>
      <c r="I146" s="36"/>
      <c r="J146" s="97" t="s">
        <v>492</v>
      </c>
      <c r="K146" s="97" t="s">
        <v>399</v>
      </c>
      <c r="L146" s="32"/>
      <c r="M146" s="41"/>
      <c r="N146" s="42"/>
      <c r="O146" s="42"/>
      <c r="P146" s="42"/>
      <c r="Q146" s="33" t="s">
        <v>58</v>
      </c>
      <c r="R146" s="43"/>
      <c r="S146" s="47"/>
    </row>
    <row r="147" spans="1:54" s="44" customFormat="1" ht="15" customHeight="1" x14ac:dyDescent="0.25">
      <c r="A147" s="207"/>
      <c r="B147" s="97" t="s">
        <v>483</v>
      </c>
      <c r="C147" s="115" t="s">
        <v>459</v>
      </c>
      <c r="D147" s="32"/>
      <c r="E147" s="33" t="s">
        <v>41</v>
      </c>
      <c r="F147" s="34">
        <v>1</v>
      </c>
      <c r="G147" s="34">
        <v>1</v>
      </c>
      <c r="H147" s="36"/>
      <c r="I147" s="36"/>
      <c r="J147" s="97" t="s">
        <v>492</v>
      </c>
      <c r="K147" s="97" t="s">
        <v>429</v>
      </c>
      <c r="L147" s="32"/>
      <c r="M147" s="41"/>
      <c r="N147" s="42"/>
      <c r="O147" s="42"/>
      <c r="P147" s="42"/>
      <c r="Q147" s="33" t="s">
        <v>58</v>
      </c>
      <c r="R147" s="43"/>
      <c r="S147" s="33"/>
    </row>
    <row r="148" spans="1:54" s="44" customFormat="1" ht="15" customHeight="1" x14ac:dyDescent="0.25">
      <c r="A148" s="207"/>
      <c r="B148" s="97" t="s">
        <v>483</v>
      </c>
      <c r="C148" s="115" t="s">
        <v>459</v>
      </c>
      <c r="D148" s="32"/>
      <c r="E148" s="33" t="s">
        <v>41</v>
      </c>
      <c r="F148" s="34">
        <v>1</v>
      </c>
      <c r="G148" s="34">
        <v>1</v>
      </c>
      <c r="H148" s="36"/>
      <c r="I148" s="36"/>
      <c r="J148" s="97" t="s">
        <v>492</v>
      </c>
      <c r="K148" s="97" t="s">
        <v>430</v>
      </c>
      <c r="L148" s="32"/>
      <c r="M148" s="41"/>
      <c r="N148" s="42"/>
      <c r="O148" s="42"/>
      <c r="P148" s="42"/>
      <c r="Q148" s="33" t="s">
        <v>58</v>
      </c>
      <c r="R148" s="43"/>
      <c r="S148" s="47"/>
    </row>
    <row r="149" spans="1:54" s="77" customFormat="1" ht="15" customHeight="1" x14ac:dyDescent="0.3">
      <c r="A149" s="70"/>
      <c r="B149" s="71"/>
      <c r="C149" s="112" t="s">
        <v>352</v>
      </c>
      <c r="D149" s="73"/>
      <c r="E149" s="74"/>
      <c r="F149" s="75">
        <f>SUM(F13:F148)</f>
        <v>136</v>
      </c>
      <c r="G149" s="75">
        <f>SUM(G13:G148)</f>
        <v>220</v>
      </c>
      <c r="H149" s="69"/>
      <c r="I149" s="71"/>
      <c r="J149" s="71"/>
      <c r="K149" s="71"/>
      <c r="L149" s="73"/>
      <c r="M149" s="74"/>
      <c r="N149" s="74"/>
      <c r="O149" s="74"/>
      <c r="P149" s="74"/>
      <c r="Q149" s="74"/>
      <c r="R149" s="74"/>
      <c r="S149" s="71"/>
    </row>
    <row r="150" spans="1:54" ht="3" customHeight="1" x14ac:dyDescent="0.3">
      <c r="A150" s="78"/>
      <c r="B150" s="78"/>
      <c r="C150" s="113"/>
      <c r="D150" s="79"/>
      <c r="E150" s="79"/>
      <c r="F150" s="80"/>
      <c r="G150" s="80"/>
      <c r="H150" s="81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</row>
    <row r="151" spans="1:54" x14ac:dyDescent="0.3">
      <c r="C151" s="196" t="s">
        <v>353</v>
      </c>
      <c r="D151" s="197"/>
      <c r="E151" s="198"/>
      <c r="F151" s="129">
        <f>F149</f>
        <v>136</v>
      </c>
      <c r="G151" s="130"/>
      <c r="H151" s="84"/>
    </row>
    <row r="152" spans="1:54" x14ac:dyDescent="0.3">
      <c r="C152" s="193" t="s">
        <v>354</v>
      </c>
      <c r="D152" s="194"/>
      <c r="E152" s="195"/>
      <c r="F152" s="86"/>
      <c r="G152" s="131">
        <f>G149</f>
        <v>220</v>
      </c>
      <c r="H152" s="87"/>
    </row>
    <row r="153" spans="1:54" x14ac:dyDescent="0.3">
      <c r="C153" s="196" t="s">
        <v>355</v>
      </c>
      <c r="D153" s="197"/>
      <c r="E153" s="198"/>
      <c r="F153" s="86"/>
      <c r="G153" s="82"/>
      <c r="H153" s="84"/>
    </row>
    <row r="154" spans="1:54" x14ac:dyDescent="0.3">
      <c r="C154" s="196" t="s">
        <v>356</v>
      </c>
      <c r="D154" s="197"/>
      <c r="E154" s="198"/>
      <c r="F154" s="82"/>
      <c r="G154" s="82"/>
      <c r="H154" s="84"/>
    </row>
    <row r="155" spans="1:54" x14ac:dyDescent="0.3">
      <c r="H155" s="84"/>
    </row>
    <row r="156" spans="1:54" x14ac:dyDescent="0.3">
      <c r="H156" s="84"/>
    </row>
    <row r="157" spans="1:54" s="85" customFormat="1" x14ac:dyDescent="0.3">
      <c r="A157" s="5"/>
      <c r="B157" s="5"/>
      <c r="C157" s="114"/>
      <c r="H157" s="84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</row>
    <row r="158" spans="1:54" s="85" customFormat="1" x14ac:dyDescent="0.3">
      <c r="A158" s="5"/>
      <c r="B158" s="5"/>
      <c r="C158" s="114"/>
      <c r="H158" s="84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</row>
    <row r="159" spans="1:54" s="85" customFormat="1" x14ac:dyDescent="0.3">
      <c r="A159" s="5"/>
      <c r="B159" s="5"/>
      <c r="C159" s="114"/>
      <c r="H159" s="84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</row>
    <row r="160" spans="1:54" s="85" customFormat="1" x14ac:dyDescent="0.3">
      <c r="A160" s="5"/>
      <c r="B160" s="5"/>
      <c r="C160" s="114"/>
      <c r="H160" s="84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</row>
    <row r="161" spans="1:54" s="85" customFormat="1" x14ac:dyDescent="0.3">
      <c r="A161" s="5"/>
      <c r="B161" s="5"/>
      <c r="C161" s="114"/>
      <c r="H161" s="84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</row>
    <row r="162" spans="1:54" s="85" customFormat="1" x14ac:dyDescent="0.3">
      <c r="A162" s="5"/>
      <c r="B162" s="5"/>
      <c r="C162" s="114"/>
      <c r="H162" s="84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</row>
    <row r="163" spans="1:54" s="85" customFormat="1" x14ac:dyDescent="0.3">
      <c r="A163" s="5"/>
      <c r="B163" s="5"/>
      <c r="C163" s="114"/>
      <c r="H163" s="87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</row>
    <row r="164" spans="1:54" s="85" customFormat="1" x14ac:dyDescent="0.3">
      <c r="A164" s="5"/>
      <c r="B164" s="5"/>
      <c r="C164" s="114"/>
      <c r="H164" s="84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</row>
    <row r="165" spans="1:54" s="85" customFormat="1" x14ac:dyDescent="0.3">
      <c r="A165" s="5"/>
      <c r="B165" s="5"/>
      <c r="C165" s="114"/>
      <c r="H165" s="84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</row>
    <row r="166" spans="1:54" s="85" customFormat="1" x14ac:dyDescent="0.3">
      <c r="A166" s="5"/>
      <c r="B166" s="5"/>
      <c r="C166" s="114"/>
      <c r="H166" s="84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</row>
    <row r="167" spans="1:54" s="85" customFormat="1" x14ac:dyDescent="0.3">
      <c r="A167" s="5"/>
      <c r="B167" s="5"/>
      <c r="C167" s="114"/>
      <c r="H167" s="84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</row>
    <row r="168" spans="1:54" s="85" customFormat="1" x14ac:dyDescent="0.3">
      <c r="A168" s="5"/>
      <c r="B168" s="5"/>
      <c r="C168" s="114"/>
      <c r="H168" s="84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</row>
    <row r="169" spans="1:54" s="85" customFormat="1" x14ac:dyDescent="0.3">
      <c r="A169" s="5"/>
      <c r="B169" s="5"/>
      <c r="C169" s="114"/>
      <c r="H169" s="84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</row>
    <row r="170" spans="1:54" s="85" customFormat="1" x14ac:dyDescent="0.3">
      <c r="A170" s="5"/>
      <c r="B170" s="5"/>
      <c r="C170" s="114"/>
      <c r="H170" s="84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</row>
    <row r="171" spans="1:54" s="85" customFormat="1" x14ac:dyDescent="0.3">
      <c r="A171" s="5"/>
      <c r="B171" s="5"/>
      <c r="C171" s="114"/>
      <c r="H171" s="84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</row>
    <row r="172" spans="1:54" s="85" customFormat="1" x14ac:dyDescent="0.3">
      <c r="A172" s="5"/>
      <c r="B172" s="5"/>
      <c r="C172" s="114"/>
      <c r="H172" s="84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</row>
    <row r="173" spans="1:54" s="85" customFormat="1" x14ac:dyDescent="0.3">
      <c r="A173" s="5"/>
      <c r="B173" s="5"/>
      <c r="C173" s="114"/>
      <c r="H173" s="84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</row>
    <row r="174" spans="1:54" s="85" customFormat="1" x14ac:dyDescent="0.3">
      <c r="A174" s="5"/>
      <c r="B174" s="5"/>
      <c r="C174" s="114"/>
      <c r="H174" s="84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</row>
    <row r="175" spans="1:54" s="85" customFormat="1" x14ac:dyDescent="0.3">
      <c r="A175" s="5"/>
      <c r="B175" s="5"/>
      <c r="C175" s="114"/>
      <c r="H175" s="84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</row>
    <row r="176" spans="1:54" s="85" customFormat="1" x14ac:dyDescent="0.3">
      <c r="A176" s="5"/>
      <c r="B176" s="5"/>
      <c r="C176" s="114"/>
      <c r="H176" s="84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</row>
    <row r="177" spans="1:54" s="85" customFormat="1" x14ac:dyDescent="0.3">
      <c r="A177" s="5"/>
      <c r="B177" s="5"/>
      <c r="C177" s="114"/>
      <c r="H177" s="84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</row>
    <row r="178" spans="1:54" s="85" customFormat="1" x14ac:dyDescent="0.3">
      <c r="A178" s="5"/>
      <c r="B178" s="5"/>
      <c r="C178" s="114"/>
      <c r="H178" s="84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</row>
    <row r="179" spans="1:54" s="85" customFormat="1" x14ac:dyDescent="0.3">
      <c r="A179" s="5"/>
      <c r="B179" s="5"/>
      <c r="C179" s="114"/>
      <c r="H179" s="84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</row>
    <row r="180" spans="1:54" s="85" customFormat="1" x14ac:dyDescent="0.3">
      <c r="A180" s="5"/>
      <c r="B180" s="5"/>
      <c r="C180" s="114"/>
      <c r="H180" s="84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</row>
    <row r="181" spans="1:54" s="85" customFormat="1" x14ac:dyDescent="0.3">
      <c r="A181" s="5"/>
      <c r="B181" s="5"/>
      <c r="C181" s="114"/>
      <c r="H181" s="84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</row>
    <row r="182" spans="1:54" s="85" customFormat="1" x14ac:dyDescent="0.3">
      <c r="A182" s="5"/>
      <c r="B182" s="5"/>
      <c r="C182" s="114"/>
      <c r="H182" s="84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</row>
    <row r="183" spans="1:54" s="85" customFormat="1" x14ac:dyDescent="0.3">
      <c r="A183" s="5"/>
      <c r="B183" s="5"/>
      <c r="C183" s="114"/>
      <c r="H183" s="84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</row>
    <row r="184" spans="1:54" s="85" customFormat="1" x14ac:dyDescent="0.3">
      <c r="A184" s="5"/>
      <c r="B184" s="5"/>
      <c r="C184" s="114"/>
      <c r="H184" s="84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</row>
    <row r="185" spans="1:54" s="85" customFormat="1" x14ac:dyDescent="0.3">
      <c r="A185" s="5"/>
      <c r="B185" s="5"/>
      <c r="C185" s="114"/>
      <c r="H185" s="84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</row>
    <row r="186" spans="1:54" s="85" customFormat="1" x14ac:dyDescent="0.3">
      <c r="A186" s="5"/>
      <c r="B186" s="5"/>
      <c r="C186" s="114"/>
      <c r="H186" s="84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</row>
    <row r="187" spans="1:54" s="85" customFormat="1" x14ac:dyDescent="0.3">
      <c r="A187" s="5"/>
      <c r="B187" s="5"/>
      <c r="C187" s="114"/>
      <c r="H187" s="84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</row>
    <row r="188" spans="1:54" s="85" customFormat="1" x14ac:dyDescent="0.3">
      <c r="A188" s="5"/>
      <c r="B188" s="5"/>
      <c r="C188" s="114"/>
      <c r="H188" s="84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</row>
    <row r="189" spans="1:54" s="85" customFormat="1" x14ac:dyDescent="0.3">
      <c r="A189" s="5"/>
      <c r="B189" s="5"/>
      <c r="C189" s="114"/>
      <c r="H189" s="84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</row>
    <row r="190" spans="1:54" s="85" customFormat="1" x14ac:dyDescent="0.3">
      <c r="A190" s="5"/>
      <c r="B190" s="5"/>
      <c r="C190" s="114"/>
      <c r="H190" s="84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</row>
    <row r="191" spans="1:54" s="85" customFormat="1" x14ac:dyDescent="0.3">
      <c r="A191" s="5"/>
      <c r="B191" s="5"/>
      <c r="C191" s="114"/>
      <c r="H191" s="84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</row>
    <row r="192" spans="1:54" s="85" customFormat="1" x14ac:dyDescent="0.3">
      <c r="A192" s="5"/>
      <c r="B192" s="5"/>
      <c r="C192" s="114"/>
      <c r="H192" s="84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</row>
    <row r="193" spans="1:54" s="85" customFormat="1" x14ac:dyDescent="0.3">
      <c r="A193" s="5"/>
      <c r="B193" s="5"/>
      <c r="C193" s="114"/>
      <c r="H193" s="87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</row>
    <row r="194" spans="1:54" s="85" customFormat="1" x14ac:dyDescent="0.3">
      <c r="A194" s="5"/>
      <c r="B194" s="5"/>
      <c r="C194" s="114"/>
      <c r="H194" s="84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</row>
    <row r="195" spans="1:54" s="85" customFormat="1" x14ac:dyDescent="0.3">
      <c r="A195" s="5"/>
      <c r="B195" s="5"/>
      <c r="C195" s="114"/>
      <c r="H195" s="84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</row>
    <row r="196" spans="1:54" s="85" customFormat="1" x14ac:dyDescent="0.3">
      <c r="A196" s="5"/>
      <c r="B196" s="5"/>
      <c r="C196" s="114"/>
      <c r="H196" s="84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</row>
    <row r="197" spans="1:54" s="85" customFormat="1" x14ac:dyDescent="0.3">
      <c r="A197" s="5"/>
      <c r="B197" s="5"/>
      <c r="C197" s="114"/>
      <c r="H197" s="84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</row>
    <row r="198" spans="1:54" s="85" customFormat="1" x14ac:dyDescent="0.3">
      <c r="A198" s="5"/>
      <c r="B198" s="5"/>
      <c r="C198" s="114"/>
      <c r="H198" s="84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</row>
    <row r="199" spans="1:54" s="85" customFormat="1" x14ac:dyDescent="0.3">
      <c r="A199" s="5"/>
      <c r="B199" s="5"/>
      <c r="C199" s="114"/>
      <c r="H199" s="84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</row>
    <row r="200" spans="1:54" s="85" customFormat="1" x14ac:dyDescent="0.3">
      <c r="A200" s="5"/>
      <c r="B200" s="5"/>
      <c r="C200" s="114"/>
      <c r="H200" s="84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</row>
    <row r="201" spans="1:54" s="85" customFormat="1" x14ac:dyDescent="0.3">
      <c r="A201" s="5"/>
      <c r="B201" s="5"/>
      <c r="C201" s="114"/>
      <c r="H201" s="84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</row>
    <row r="202" spans="1:54" s="85" customFormat="1" x14ac:dyDescent="0.3">
      <c r="A202" s="5"/>
      <c r="B202" s="5"/>
      <c r="C202" s="114"/>
      <c r="H202" s="84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</row>
    <row r="203" spans="1:54" s="85" customFormat="1" x14ac:dyDescent="0.3">
      <c r="A203" s="5"/>
      <c r="B203" s="5"/>
      <c r="C203" s="114"/>
      <c r="H203" s="84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</row>
    <row r="204" spans="1:54" s="85" customFormat="1" x14ac:dyDescent="0.3">
      <c r="A204" s="5"/>
      <c r="B204" s="5"/>
      <c r="C204" s="114"/>
      <c r="H204" s="84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</row>
    <row r="205" spans="1:54" s="85" customFormat="1" x14ac:dyDescent="0.3">
      <c r="A205" s="5"/>
      <c r="B205" s="5"/>
      <c r="C205" s="114"/>
      <c r="H205" s="84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</row>
    <row r="206" spans="1:54" s="85" customFormat="1" x14ac:dyDescent="0.3">
      <c r="A206" s="5"/>
      <c r="B206" s="5"/>
      <c r="C206" s="114"/>
      <c r="H206" s="84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</row>
    <row r="207" spans="1:54" s="85" customFormat="1" x14ac:dyDescent="0.3">
      <c r="A207" s="5"/>
      <c r="B207" s="5"/>
      <c r="C207" s="114"/>
      <c r="H207" s="87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</row>
    <row r="208" spans="1:54" s="85" customFormat="1" x14ac:dyDescent="0.3">
      <c r="A208" s="5"/>
      <c r="B208" s="5"/>
      <c r="C208" s="114"/>
      <c r="H208" s="84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</row>
    <row r="209" spans="1:54" s="85" customFormat="1" x14ac:dyDescent="0.3">
      <c r="A209" s="5"/>
      <c r="B209" s="5"/>
      <c r="C209" s="114"/>
      <c r="H209" s="84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</row>
    <row r="210" spans="1:54" s="85" customFormat="1" x14ac:dyDescent="0.3">
      <c r="A210" s="5"/>
      <c r="B210" s="5"/>
      <c r="C210" s="114"/>
      <c r="H210" s="84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</row>
    <row r="211" spans="1:54" s="85" customFormat="1" x14ac:dyDescent="0.3">
      <c r="A211" s="5"/>
      <c r="B211" s="5"/>
      <c r="C211" s="114"/>
      <c r="H211" s="84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</row>
    <row r="212" spans="1:54" s="85" customFormat="1" x14ac:dyDescent="0.3">
      <c r="A212" s="5"/>
      <c r="B212" s="5"/>
      <c r="C212" s="114"/>
      <c r="H212" s="84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</row>
    <row r="213" spans="1:54" s="85" customFormat="1" x14ac:dyDescent="0.3">
      <c r="A213" s="5"/>
      <c r="B213" s="5"/>
      <c r="C213" s="114"/>
      <c r="H213" s="84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</row>
    <row r="214" spans="1:54" s="85" customFormat="1" x14ac:dyDescent="0.3">
      <c r="A214" s="5"/>
      <c r="B214" s="5"/>
      <c r="C214" s="114"/>
      <c r="H214" s="84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</row>
    <row r="215" spans="1:54" s="85" customFormat="1" x14ac:dyDescent="0.3">
      <c r="A215" s="5"/>
      <c r="B215" s="5"/>
      <c r="C215" s="114"/>
      <c r="H215" s="84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</row>
    <row r="216" spans="1:54" s="85" customFormat="1" x14ac:dyDescent="0.3">
      <c r="A216" s="5"/>
      <c r="B216" s="5"/>
      <c r="C216" s="114"/>
      <c r="H216" s="84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</row>
    <row r="217" spans="1:54" s="85" customFormat="1" x14ac:dyDescent="0.3">
      <c r="A217" s="5"/>
      <c r="B217" s="5"/>
      <c r="C217" s="114"/>
      <c r="H217" s="84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</row>
    <row r="218" spans="1:54" s="85" customFormat="1" x14ac:dyDescent="0.3">
      <c r="A218" s="5"/>
      <c r="B218" s="5"/>
      <c r="C218" s="114"/>
      <c r="H218" s="84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</row>
    <row r="219" spans="1:54" s="85" customFormat="1" x14ac:dyDescent="0.3">
      <c r="A219" s="5"/>
      <c r="B219" s="5"/>
      <c r="C219" s="114"/>
      <c r="H219" s="84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</row>
    <row r="220" spans="1:54" s="85" customFormat="1" x14ac:dyDescent="0.3">
      <c r="A220" s="5"/>
      <c r="B220" s="5"/>
      <c r="C220" s="114"/>
      <c r="H220" s="84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</row>
    <row r="221" spans="1:54" s="85" customFormat="1" x14ac:dyDescent="0.3">
      <c r="A221" s="5"/>
      <c r="B221" s="5"/>
      <c r="C221" s="114"/>
      <c r="H221" s="84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</row>
    <row r="222" spans="1:54" s="85" customFormat="1" x14ac:dyDescent="0.3">
      <c r="A222" s="5"/>
      <c r="B222" s="5"/>
      <c r="C222" s="114"/>
      <c r="H222" s="84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</row>
    <row r="223" spans="1:54" s="85" customFormat="1" x14ac:dyDescent="0.3">
      <c r="A223" s="5"/>
      <c r="B223" s="5"/>
      <c r="C223" s="114"/>
      <c r="H223" s="87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</row>
    <row r="224" spans="1:54" s="85" customFormat="1" x14ac:dyDescent="0.3">
      <c r="A224" s="5"/>
      <c r="B224" s="5"/>
      <c r="C224" s="114"/>
      <c r="H224" s="84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</row>
    <row r="225" spans="1:54" s="85" customFormat="1" x14ac:dyDescent="0.3">
      <c r="A225" s="5"/>
      <c r="B225" s="5"/>
      <c r="C225" s="114"/>
      <c r="H225" s="84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</row>
    <row r="226" spans="1:54" s="85" customFormat="1" x14ac:dyDescent="0.3">
      <c r="A226" s="5"/>
      <c r="B226" s="5"/>
      <c r="C226" s="114"/>
      <c r="H226" s="84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</row>
    <row r="227" spans="1:54" s="85" customFormat="1" x14ac:dyDescent="0.3">
      <c r="A227" s="5"/>
      <c r="B227" s="5"/>
      <c r="C227" s="114"/>
      <c r="H227" s="84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</row>
    <row r="228" spans="1:54" s="85" customFormat="1" x14ac:dyDescent="0.3">
      <c r="A228" s="5"/>
      <c r="B228" s="5"/>
      <c r="C228" s="114"/>
      <c r="H228" s="84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</row>
    <row r="229" spans="1:54" s="85" customFormat="1" x14ac:dyDescent="0.3">
      <c r="A229" s="5"/>
      <c r="B229" s="5"/>
      <c r="C229" s="114"/>
      <c r="H229" s="84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</row>
    <row r="230" spans="1:54" s="85" customFormat="1" x14ac:dyDescent="0.3">
      <c r="A230" s="5"/>
      <c r="B230" s="5"/>
      <c r="C230" s="114"/>
      <c r="H230" s="84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</row>
    <row r="231" spans="1:54" s="85" customFormat="1" x14ac:dyDescent="0.3">
      <c r="A231" s="5"/>
      <c r="B231" s="5"/>
      <c r="C231" s="114"/>
      <c r="H231" s="84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</row>
    <row r="232" spans="1:54" s="85" customFormat="1" x14ac:dyDescent="0.3">
      <c r="A232" s="5"/>
      <c r="B232" s="5"/>
      <c r="C232" s="114"/>
      <c r="H232" s="84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</row>
    <row r="233" spans="1:54" s="85" customFormat="1" x14ac:dyDescent="0.3">
      <c r="A233" s="5"/>
      <c r="B233" s="5"/>
      <c r="C233" s="114"/>
      <c r="H233" s="84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</row>
    <row r="234" spans="1:54" s="85" customFormat="1" x14ac:dyDescent="0.3">
      <c r="A234" s="5"/>
      <c r="B234" s="5"/>
      <c r="C234" s="114"/>
      <c r="H234" s="84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</row>
    <row r="235" spans="1:54" s="85" customFormat="1" x14ac:dyDescent="0.3">
      <c r="A235" s="5"/>
      <c r="B235" s="5"/>
      <c r="C235" s="114"/>
      <c r="H235" s="87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</row>
    <row r="236" spans="1:54" s="85" customFormat="1" x14ac:dyDescent="0.3">
      <c r="A236" s="5"/>
      <c r="B236" s="5"/>
      <c r="C236" s="114"/>
      <c r="H236" s="84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</row>
    <row r="237" spans="1:54" s="85" customFormat="1" x14ac:dyDescent="0.3">
      <c r="A237" s="5"/>
      <c r="B237" s="5"/>
      <c r="C237" s="114"/>
      <c r="H237" s="84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</row>
    <row r="238" spans="1:54" s="85" customFormat="1" x14ac:dyDescent="0.3">
      <c r="A238" s="5"/>
      <c r="B238" s="5"/>
      <c r="C238" s="114"/>
      <c r="H238" s="84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</row>
    <row r="239" spans="1:54" s="85" customFormat="1" x14ac:dyDescent="0.3">
      <c r="A239" s="5"/>
      <c r="B239" s="5"/>
      <c r="C239" s="114"/>
      <c r="H239" s="84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</row>
    <row r="240" spans="1:54" s="85" customFormat="1" x14ac:dyDescent="0.3">
      <c r="A240" s="5"/>
      <c r="B240" s="5"/>
      <c r="C240" s="114"/>
      <c r="H240" s="84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</row>
    <row r="241" spans="1:54" s="85" customFormat="1" x14ac:dyDescent="0.3">
      <c r="A241" s="5"/>
      <c r="B241" s="5"/>
      <c r="C241" s="114"/>
      <c r="H241" s="84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</row>
    <row r="242" spans="1:54" s="85" customFormat="1" x14ac:dyDescent="0.3">
      <c r="A242" s="5"/>
      <c r="B242" s="5"/>
      <c r="C242" s="114"/>
      <c r="H242" s="84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</row>
    <row r="243" spans="1:54" s="85" customFormat="1" x14ac:dyDescent="0.3">
      <c r="A243" s="5"/>
      <c r="B243" s="5"/>
      <c r="C243" s="114"/>
      <c r="H243" s="84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</row>
    <row r="244" spans="1:54" s="85" customFormat="1" x14ac:dyDescent="0.3">
      <c r="A244" s="5"/>
      <c r="B244" s="5"/>
      <c r="C244" s="114"/>
      <c r="H244" s="84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</row>
    <row r="245" spans="1:54" s="85" customFormat="1" x14ac:dyDescent="0.3">
      <c r="A245" s="5"/>
      <c r="B245" s="5"/>
      <c r="C245" s="114"/>
      <c r="H245" s="84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</row>
    <row r="246" spans="1:54" s="85" customFormat="1" x14ac:dyDescent="0.3">
      <c r="A246" s="5"/>
      <c r="B246" s="5"/>
      <c r="C246" s="114"/>
      <c r="H246" s="84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</row>
    <row r="247" spans="1:54" s="85" customFormat="1" x14ac:dyDescent="0.3">
      <c r="A247" s="5"/>
      <c r="B247" s="5"/>
      <c r="C247" s="114"/>
      <c r="H247" s="84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</row>
    <row r="248" spans="1:54" s="85" customFormat="1" x14ac:dyDescent="0.3">
      <c r="A248" s="5"/>
      <c r="B248" s="5"/>
      <c r="C248" s="114"/>
      <c r="H248" s="84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</row>
    <row r="249" spans="1:54" s="85" customFormat="1" x14ac:dyDescent="0.3">
      <c r="A249" s="5"/>
      <c r="B249" s="5"/>
      <c r="C249" s="114"/>
      <c r="H249" s="84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</row>
    <row r="250" spans="1:54" s="85" customFormat="1" x14ac:dyDescent="0.3">
      <c r="A250" s="5"/>
      <c r="B250" s="5"/>
      <c r="C250" s="114"/>
      <c r="H250" s="88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</row>
  </sheetData>
  <mergeCells count="24">
    <mergeCell ref="K6:P6"/>
    <mergeCell ref="B4:C4"/>
    <mergeCell ref="B5:C5"/>
    <mergeCell ref="A13:A148"/>
    <mergeCell ref="C151:E151"/>
    <mergeCell ref="A8:A12"/>
    <mergeCell ref="B6:C6"/>
    <mergeCell ref="E6:I6"/>
    <mergeCell ref="C152:E152"/>
    <mergeCell ref="C153:E153"/>
    <mergeCell ref="C154:E154"/>
    <mergeCell ref="K5:P5"/>
    <mergeCell ref="B2:C2"/>
    <mergeCell ref="B3:C3"/>
    <mergeCell ref="E8:S8"/>
    <mergeCell ref="N9:S9"/>
    <mergeCell ref="E2:I2"/>
    <mergeCell ref="K2:P2"/>
    <mergeCell ref="E3:I3"/>
    <mergeCell ref="K3:P3"/>
    <mergeCell ref="E4:I4"/>
    <mergeCell ref="K4:P4"/>
    <mergeCell ref="E5:I5"/>
    <mergeCell ref="E7:S7"/>
  </mergeCells>
  <pageMargins left="0.7" right="0.7" top="0.75" bottom="0.75" header="0.3" footer="0.3"/>
  <ignoredErrors>
    <ignoredError sqref="F149:G152" unlocked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E2813-2D36-43A5-9121-F33F2AF11725}">
  <dimension ref="A1:BA151"/>
  <sheetViews>
    <sheetView topLeftCell="A34" zoomScale="90" zoomScaleNormal="90" workbookViewId="0">
      <selection activeCell="C53" sqref="C53:E53"/>
    </sheetView>
  </sheetViews>
  <sheetFormatPr defaultColWidth="9.109375" defaultRowHeight="14.4" x14ac:dyDescent="0.3"/>
  <cols>
    <col min="1" max="1" width="1" style="5" customWidth="1"/>
    <col min="2" max="2" width="5.88671875" style="5" customWidth="1"/>
    <col min="3" max="3" width="17.109375" style="85" customWidth="1"/>
    <col min="4" max="4" width="1" style="85" customWidth="1"/>
    <col min="5" max="5" width="4.6640625" style="85" customWidth="1"/>
    <col min="6" max="6" width="3.6640625" style="85" customWidth="1"/>
    <col min="7" max="7" width="4.21875" style="85" customWidth="1"/>
    <col min="8" max="8" width="11.6640625" style="85" bestFit="1" customWidth="1"/>
    <col min="9" max="9" width="21.6640625" style="85" customWidth="1"/>
    <col min="10" max="10" width="22.21875" style="85" customWidth="1"/>
    <col min="11" max="11" width="1" style="85" customWidth="1"/>
    <col min="12" max="17" width="4.33203125" style="85" customWidth="1"/>
    <col min="18" max="18" width="53.6640625" style="85" customWidth="1"/>
    <col min="19" max="16384" width="9.109375" style="5"/>
  </cols>
  <sheetData>
    <row r="1" spans="1:19" ht="30.6" customHeight="1" x14ac:dyDescent="0.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1:19" s="8" customFormat="1" ht="13.8" x14ac:dyDescent="0.3">
      <c r="A2" s="6"/>
      <c r="B2" s="185" t="s">
        <v>358</v>
      </c>
      <c r="C2" s="186"/>
      <c r="D2" s="91" t="s">
        <v>0</v>
      </c>
      <c r="E2" s="187" t="s">
        <v>359</v>
      </c>
      <c r="F2" s="188"/>
      <c r="G2" s="188"/>
      <c r="H2" s="188"/>
      <c r="I2" s="188"/>
      <c r="J2" s="91" t="s">
        <v>1</v>
      </c>
      <c r="K2" s="91" t="s">
        <v>0</v>
      </c>
      <c r="L2" s="187" t="s">
        <v>357</v>
      </c>
      <c r="M2" s="188"/>
      <c r="N2" s="188"/>
      <c r="O2" s="188"/>
      <c r="P2" s="188"/>
      <c r="Q2" s="188"/>
      <c r="R2" s="189"/>
    </row>
    <row r="3" spans="1:19" s="8" customFormat="1" x14ac:dyDescent="0.3">
      <c r="A3" s="9"/>
      <c r="B3" s="190" t="s">
        <v>3</v>
      </c>
      <c r="C3" s="191"/>
      <c r="D3" s="90" t="s">
        <v>0</v>
      </c>
      <c r="E3" s="187" t="s">
        <v>495</v>
      </c>
      <c r="F3" s="188"/>
      <c r="G3" s="188"/>
      <c r="H3" s="188"/>
      <c r="I3" s="188"/>
      <c r="J3" s="90" t="s">
        <v>2</v>
      </c>
      <c r="K3" s="90" t="s">
        <v>0</v>
      </c>
      <c r="L3" s="192"/>
      <c r="M3" s="188"/>
      <c r="N3" s="188"/>
      <c r="O3" s="188"/>
      <c r="P3" s="188"/>
      <c r="Q3" s="188"/>
      <c r="R3" s="189"/>
    </row>
    <row r="4" spans="1:19" s="8" customFormat="1" ht="13.8" x14ac:dyDescent="0.3">
      <c r="A4" s="9"/>
      <c r="B4" s="190" t="s">
        <v>6</v>
      </c>
      <c r="C4" s="191"/>
      <c r="D4" s="90" t="s">
        <v>0</v>
      </c>
      <c r="E4" s="187" t="s">
        <v>496</v>
      </c>
      <c r="F4" s="188"/>
      <c r="G4" s="188"/>
      <c r="H4" s="188"/>
      <c r="I4" s="188"/>
      <c r="J4" s="90" t="s">
        <v>5</v>
      </c>
      <c r="K4" s="90" t="s">
        <v>0</v>
      </c>
      <c r="L4" s="187"/>
      <c r="M4" s="188"/>
      <c r="N4" s="188"/>
      <c r="O4" s="188"/>
      <c r="P4" s="188"/>
      <c r="Q4" s="188"/>
      <c r="R4" s="189"/>
    </row>
    <row r="5" spans="1:19" s="8" customFormat="1" ht="13.8" x14ac:dyDescent="0.3">
      <c r="A5" s="9"/>
      <c r="B5" s="190" t="s">
        <v>10</v>
      </c>
      <c r="C5" s="191"/>
      <c r="D5" s="90" t="s">
        <v>0</v>
      </c>
      <c r="E5" s="187" t="s">
        <v>359</v>
      </c>
      <c r="F5" s="188"/>
      <c r="G5" s="188"/>
      <c r="H5" s="188"/>
      <c r="I5" s="188"/>
      <c r="J5" s="90" t="s">
        <v>8</v>
      </c>
      <c r="K5" s="90" t="s">
        <v>0</v>
      </c>
      <c r="L5" s="187" t="s">
        <v>9</v>
      </c>
      <c r="M5" s="188"/>
      <c r="N5" s="188"/>
      <c r="O5" s="188"/>
      <c r="P5" s="188"/>
      <c r="Q5" s="188"/>
      <c r="R5" s="189"/>
    </row>
    <row r="6" spans="1:19" s="8" customFormat="1" x14ac:dyDescent="0.3">
      <c r="A6" s="9"/>
      <c r="B6" s="190"/>
      <c r="C6" s="191"/>
      <c r="D6" s="90"/>
      <c r="E6" s="187"/>
      <c r="F6" s="188"/>
      <c r="G6" s="188"/>
      <c r="H6" s="188"/>
      <c r="I6" s="188"/>
      <c r="J6" s="90" t="s">
        <v>12</v>
      </c>
      <c r="K6" s="90" t="s">
        <v>0</v>
      </c>
      <c r="L6" s="187" t="s">
        <v>13</v>
      </c>
      <c r="M6" s="188"/>
      <c r="N6" s="188"/>
      <c r="O6" s="188"/>
      <c r="P6" s="188"/>
      <c r="Q6" s="188"/>
      <c r="R6" s="189"/>
      <c r="S6" s="5"/>
    </row>
    <row r="7" spans="1:19" ht="3.6" customHeight="1" x14ac:dyDescent="0.3">
      <c r="A7" s="11"/>
      <c r="B7" s="11"/>
      <c r="C7" s="12"/>
      <c r="D7" s="12"/>
      <c r="E7" s="199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1"/>
    </row>
    <row r="8" spans="1:19" ht="19.95" customHeight="1" x14ac:dyDescent="0.3">
      <c r="A8" s="202"/>
      <c r="B8" s="13" t="s">
        <v>14</v>
      </c>
      <c r="C8" s="14"/>
      <c r="D8" s="14"/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5"/>
    </row>
    <row r="9" spans="1:19" ht="15.45" customHeight="1" x14ac:dyDescent="0.3">
      <c r="A9" s="202"/>
      <c r="B9" s="15" t="s">
        <v>15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206" t="s">
        <v>16</v>
      </c>
      <c r="N9" s="206"/>
      <c r="O9" s="206"/>
      <c r="P9" s="206"/>
      <c r="Q9" s="206"/>
      <c r="R9" s="206"/>
    </row>
    <row r="10" spans="1:19" ht="115.2" customHeight="1" x14ac:dyDescent="0.3">
      <c r="A10" s="202"/>
      <c r="B10" s="17" t="s">
        <v>17</v>
      </c>
      <c r="C10" s="18" t="s">
        <v>18</v>
      </c>
      <c r="D10" s="18"/>
      <c r="E10" s="19" t="s">
        <v>19</v>
      </c>
      <c r="F10" s="19" t="s">
        <v>20</v>
      </c>
      <c r="G10" s="19" t="s">
        <v>21</v>
      </c>
      <c r="H10" s="20" t="s">
        <v>24</v>
      </c>
      <c r="I10" s="18" t="s">
        <v>25</v>
      </c>
      <c r="J10" s="18" t="s">
        <v>29</v>
      </c>
      <c r="K10" s="18"/>
      <c r="L10" s="20" t="s">
        <v>30</v>
      </c>
      <c r="M10" s="22" t="s">
        <v>31</v>
      </c>
      <c r="N10" s="22" t="s">
        <v>32</v>
      </c>
      <c r="O10" s="22" t="s">
        <v>33</v>
      </c>
      <c r="P10" s="19" t="s">
        <v>34</v>
      </c>
      <c r="Q10" s="22" t="s">
        <v>35</v>
      </c>
      <c r="R10" s="18" t="s">
        <v>36</v>
      </c>
    </row>
    <row r="11" spans="1:19" ht="3" customHeight="1" x14ac:dyDescent="0.3">
      <c r="A11" s="202"/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5"/>
    </row>
    <row r="12" spans="1:19" ht="15" customHeight="1" x14ac:dyDescent="0.3">
      <c r="A12" s="202"/>
      <c r="B12" s="26"/>
      <c r="C12" s="27"/>
      <c r="D12" s="27"/>
      <c r="E12" s="27"/>
      <c r="F12" s="120"/>
      <c r="G12" s="120"/>
      <c r="H12" s="28"/>
      <c r="I12" s="27"/>
      <c r="J12" s="27"/>
      <c r="K12" s="27"/>
      <c r="L12" s="27"/>
      <c r="M12" s="27"/>
      <c r="N12" s="27"/>
      <c r="O12" s="27"/>
      <c r="P12" s="27"/>
      <c r="Q12" s="27"/>
      <c r="R12" s="29"/>
    </row>
    <row r="13" spans="1:19" s="44" customFormat="1" ht="15" customHeight="1" x14ac:dyDescent="0.25">
      <c r="A13" s="207"/>
      <c r="B13" s="30"/>
      <c r="C13" s="31" t="s">
        <v>656</v>
      </c>
      <c r="D13" s="32"/>
      <c r="E13" s="99"/>
      <c r="F13" s="33"/>
      <c r="G13" s="34"/>
      <c r="H13" s="96"/>
      <c r="I13" s="96"/>
      <c r="J13" s="96"/>
      <c r="K13" s="40"/>
      <c r="L13" s="103"/>
      <c r="M13" s="42"/>
      <c r="N13" s="42"/>
      <c r="O13" s="42"/>
      <c r="P13" s="33"/>
      <c r="Q13" s="43"/>
      <c r="R13" s="33"/>
    </row>
    <row r="14" spans="1:19" s="44" customFormat="1" ht="15" customHeight="1" x14ac:dyDescent="0.3">
      <c r="A14" s="207"/>
      <c r="B14" s="30"/>
      <c r="C14" s="178" t="s">
        <v>360</v>
      </c>
      <c r="D14" s="98"/>
      <c r="E14" s="33" t="s">
        <v>41</v>
      </c>
      <c r="F14" s="100">
        <v>1</v>
      </c>
      <c r="G14" s="100">
        <v>1</v>
      </c>
      <c r="H14" s="97" t="s">
        <v>366</v>
      </c>
      <c r="I14" s="97" t="s">
        <v>369</v>
      </c>
      <c r="J14" s="97" t="s">
        <v>361</v>
      </c>
      <c r="K14" s="101"/>
      <c r="L14" s="97">
        <v>450</v>
      </c>
      <c r="M14" s="102"/>
      <c r="N14" s="42"/>
      <c r="O14" s="42"/>
      <c r="P14" s="33" t="s">
        <v>58</v>
      </c>
      <c r="Q14" s="43"/>
      <c r="R14" s="33"/>
    </row>
    <row r="15" spans="1:19" s="44" customFormat="1" ht="15" customHeight="1" x14ac:dyDescent="0.3">
      <c r="A15" s="207"/>
      <c r="B15" s="30"/>
      <c r="C15" s="178" t="s">
        <v>360</v>
      </c>
      <c r="D15" s="98"/>
      <c r="E15" s="33" t="s">
        <v>41</v>
      </c>
      <c r="F15" s="100">
        <v>1</v>
      </c>
      <c r="G15" s="100">
        <v>1</v>
      </c>
      <c r="H15" s="97" t="s">
        <v>367</v>
      </c>
      <c r="I15" s="97" t="s">
        <v>370</v>
      </c>
      <c r="J15" s="97" t="s">
        <v>362</v>
      </c>
      <c r="K15" s="101"/>
      <c r="L15" s="97">
        <v>170</v>
      </c>
      <c r="M15" s="102"/>
      <c r="N15" s="42"/>
      <c r="O15" s="42"/>
      <c r="P15" s="33" t="s">
        <v>58</v>
      </c>
      <c r="Q15" s="43"/>
      <c r="R15" s="33"/>
    </row>
    <row r="16" spans="1:19" s="44" customFormat="1" ht="15" customHeight="1" x14ac:dyDescent="0.3">
      <c r="A16" s="207"/>
      <c r="B16" s="30"/>
      <c r="C16" s="178" t="s">
        <v>360</v>
      </c>
      <c r="D16" s="98"/>
      <c r="E16" s="33" t="s">
        <v>41</v>
      </c>
      <c r="F16" s="100">
        <v>1</v>
      </c>
      <c r="G16" s="100">
        <v>1</v>
      </c>
      <c r="H16" s="97" t="s">
        <v>367</v>
      </c>
      <c r="I16" s="97" t="s">
        <v>370</v>
      </c>
      <c r="J16" s="97" t="s">
        <v>363</v>
      </c>
      <c r="K16" s="101"/>
      <c r="L16" s="97">
        <v>170</v>
      </c>
      <c r="M16" s="102"/>
      <c r="N16" s="42"/>
      <c r="O16" s="42"/>
      <c r="P16" s="33" t="s">
        <v>58</v>
      </c>
      <c r="Q16" s="43"/>
      <c r="R16" s="33"/>
    </row>
    <row r="17" spans="1:18" s="44" customFormat="1" ht="15" customHeight="1" x14ac:dyDescent="0.3">
      <c r="A17" s="207"/>
      <c r="B17" s="30"/>
      <c r="C17" s="178" t="s">
        <v>360</v>
      </c>
      <c r="D17" s="98"/>
      <c r="E17" s="33" t="s">
        <v>41</v>
      </c>
      <c r="F17" s="100">
        <v>1</v>
      </c>
      <c r="G17" s="100">
        <v>1</v>
      </c>
      <c r="H17" s="97" t="s">
        <v>367</v>
      </c>
      <c r="I17" s="97" t="s">
        <v>370</v>
      </c>
      <c r="J17" s="97" t="s">
        <v>364</v>
      </c>
      <c r="K17" s="101"/>
      <c r="L17" s="97">
        <v>170</v>
      </c>
      <c r="M17" s="102"/>
      <c r="N17" s="42"/>
      <c r="O17" s="42"/>
      <c r="P17" s="33" t="s">
        <v>58</v>
      </c>
      <c r="Q17" s="43"/>
      <c r="R17" s="47"/>
    </row>
    <row r="18" spans="1:18" s="44" customFormat="1" ht="15" customHeight="1" x14ac:dyDescent="0.3">
      <c r="A18" s="207"/>
      <c r="B18" s="30"/>
      <c r="C18" s="178" t="s">
        <v>360</v>
      </c>
      <c r="D18" s="98"/>
      <c r="E18" s="33" t="s">
        <v>41</v>
      </c>
      <c r="F18" s="100">
        <v>2</v>
      </c>
      <c r="G18" s="100">
        <v>2</v>
      </c>
      <c r="H18" s="97" t="s">
        <v>368</v>
      </c>
      <c r="I18" s="97" t="s">
        <v>369</v>
      </c>
      <c r="J18" s="97" t="s">
        <v>365</v>
      </c>
      <c r="K18" s="101"/>
      <c r="L18" s="97">
        <v>170</v>
      </c>
      <c r="M18" s="102"/>
      <c r="N18" s="42"/>
      <c r="O18" s="42"/>
      <c r="P18" s="33" t="s">
        <v>58</v>
      </c>
      <c r="Q18" s="43"/>
      <c r="R18" s="47"/>
    </row>
    <row r="19" spans="1:18" s="44" customFormat="1" ht="15" customHeight="1" x14ac:dyDescent="0.3">
      <c r="A19" s="207"/>
      <c r="B19" s="30"/>
      <c r="C19" s="178" t="s">
        <v>378</v>
      </c>
      <c r="D19" s="98"/>
      <c r="E19" s="33" t="s">
        <v>41</v>
      </c>
      <c r="F19" s="100">
        <v>2</v>
      </c>
      <c r="G19" s="100">
        <v>2</v>
      </c>
      <c r="H19" s="97" t="s">
        <v>367</v>
      </c>
      <c r="I19" s="97" t="s">
        <v>370</v>
      </c>
      <c r="J19" s="97" t="s">
        <v>371</v>
      </c>
      <c r="K19" s="101"/>
      <c r="L19" s="97">
        <v>170</v>
      </c>
      <c r="M19" s="102"/>
      <c r="N19" s="42"/>
      <c r="O19" s="42"/>
      <c r="P19" s="33" t="s">
        <v>58</v>
      </c>
      <c r="Q19" s="43"/>
      <c r="R19" s="33"/>
    </row>
    <row r="20" spans="1:18" s="44" customFormat="1" ht="15" customHeight="1" x14ac:dyDescent="0.3">
      <c r="A20" s="207"/>
      <c r="B20" s="30"/>
      <c r="C20" s="178" t="s">
        <v>378</v>
      </c>
      <c r="D20" s="98"/>
      <c r="E20" s="33" t="s">
        <v>41</v>
      </c>
      <c r="F20" s="100">
        <v>1</v>
      </c>
      <c r="G20" s="100">
        <v>1</v>
      </c>
      <c r="H20" s="97" t="s">
        <v>367</v>
      </c>
      <c r="I20" s="97" t="s">
        <v>370</v>
      </c>
      <c r="J20" s="97" t="s">
        <v>363</v>
      </c>
      <c r="K20" s="101"/>
      <c r="L20" s="97">
        <v>170</v>
      </c>
      <c r="M20" s="102"/>
      <c r="N20" s="42"/>
      <c r="O20" s="42"/>
      <c r="P20" s="33" t="s">
        <v>58</v>
      </c>
      <c r="Q20" s="43"/>
      <c r="R20" s="33"/>
    </row>
    <row r="21" spans="1:18" s="44" customFormat="1" ht="15" customHeight="1" x14ac:dyDescent="0.3">
      <c r="A21" s="207"/>
      <c r="B21" s="30"/>
      <c r="C21" s="178" t="s">
        <v>378</v>
      </c>
      <c r="D21" s="98"/>
      <c r="E21" s="33" t="s">
        <v>41</v>
      </c>
      <c r="F21" s="100">
        <v>1</v>
      </c>
      <c r="G21" s="100">
        <v>1</v>
      </c>
      <c r="H21" s="97" t="s">
        <v>367</v>
      </c>
      <c r="I21" s="97" t="s">
        <v>370</v>
      </c>
      <c r="J21" s="97" t="s">
        <v>372</v>
      </c>
      <c r="K21" s="101"/>
      <c r="L21" s="97">
        <v>170</v>
      </c>
      <c r="M21" s="102"/>
      <c r="N21" s="42"/>
      <c r="O21" s="42"/>
      <c r="P21" s="33" t="s">
        <v>58</v>
      </c>
      <c r="Q21" s="43"/>
      <c r="R21" s="33"/>
    </row>
    <row r="22" spans="1:18" s="44" customFormat="1" ht="15" customHeight="1" x14ac:dyDescent="0.3">
      <c r="A22" s="207"/>
      <c r="B22" s="30"/>
      <c r="C22" s="179" t="s">
        <v>379</v>
      </c>
      <c r="D22" s="169"/>
      <c r="E22" s="51" t="s">
        <v>41</v>
      </c>
      <c r="F22" s="170">
        <v>2</v>
      </c>
      <c r="G22" s="170">
        <v>2</v>
      </c>
      <c r="H22" s="171" t="s">
        <v>367</v>
      </c>
      <c r="I22" s="171" t="s">
        <v>370</v>
      </c>
      <c r="J22" s="171" t="s">
        <v>371</v>
      </c>
      <c r="K22" s="172"/>
      <c r="L22" s="171">
        <v>170</v>
      </c>
      <c r="M22" s="102"/>
      <c r="N22" s="42"/>
      <c r="O22" s="42"/>
      <c r="P22" s="51" t="s">
        <v>58</v>
      </c>
      <c r="Q22" s="43"/>
      <c r="R22" s="51"/>
    </row>
    <row r="23" spans="1:18" s="44" customFormat="1" ht="15" customHeight="1" x14ac:dyDescent="0.3">
      <c r="A23" s="207"/>
      <c r="B23" s="30"/>
      <c r="C23" s="179" t="s">
        <v>379</v>
      </c>
      <c r="D23" s="169"/>
      <c r="E23" s="51" t="s">
        <v>41</v>
      </c>
      <c r="F23" s="170">
        <v>4</v>
      </c>
      <c r="G23" s="170">
        <v>4</v>
      </c>
      <c r="H23" s="171" t="s">
        <v>367</v>
      </c>
      <c r="I23" s="171" t="s">
        <v>370</v>
      </c>
      <c r="J23" s="171" t="s">
        <v>363</v>
      </c>
      <c r="K23" s="172"/>
      <c r="L23" s="171">
        <v>170</v>
      </c>
      <c r="M23" s="102"/>
      <c r="N23" s="42"/>
      <c r="O23" s="42"/>
      <c r="P23" s="51" t="s">
        <v>58</v>
      </c>
      <c r="Q23" s="48"/>
      <c r="R23" s="58"/>
    </row>
    <row r="24" spans="1:18" s="44" customFormat="1" ht="15" customHeight="1" x14ac:dyDescent="0.3">
      <c r="A24" s="207"/>
      <c r="B24" s="30"/>
      <c r="C24" s="179" t="s">
        <v>379</v>
      </c>
      <c r="D24" s="169"/>
      <c r="E24" s="51" t="s">
        <v>41</v>
      </c>
      <c r="F24" s="170">
        <v>3</v>
      </c>
      <c r="G24" s="170">
        <v>3</v>
      </c>
      <c r="H24" s="171" t="s">
        <v>367</v>
      </c>
      <c r="I24" s="171" t="s">
        <v>370</v>
      </c>
      <c r="J24" s="171" t="s">
        <v>364</v>
      </c>
      <c r="K24" s="172"/>
      <c r="L24" s="171">
        <v>170</v>
      </c>
      <c r="M24" s="102"/>
      <c r="N24" s="42"/>
      <c r="O24" s="42"/>
      <c r="P24" s="51" t="s">
        <v>58</v>
      </c>
      <c r="Q24" s="43"/>
      <c r="R24" s="58"/>
    </row>
    <row r="25" spans="1:18" s="44" customFormat="1" ht="15" customHeight="1" x14ac:dyDescent="0.3">
      <c r="A25" s="207"/>
      <c r="B25" s="30"/>
      <c r="C25" s="179" t="s">
        <v>657</v>
      </c>
      <c r="D25" s="169"/>
      <c r="E25" s="51" t="s">
        <v>41</v>
      </c>
      <c r="F25" s="170">
        <v>3</v>
      </c>
      <c r="G25" s="170">
        <v>3</v>
      </c>
      <c r="H25" s="171" t="s">
        <v>367</v>
      </c>
      <c r="I25" s="171" t="s">
        <v>370</v>
      </c>
      <c r="J25" s="171" t="s">
        <v>371</v>
      </c>
      <c r="K25" s="172"/>
      <c r="L25" s="171">
        <v>170</v>
      </c>
      <c r="M25" s="102"/>
      <c r="N25" s="42"/>
      <c r="O25" s="42"/>
      <c r="P25" s="51" t="s">
        <v>58</v>
      </c>
      <c r="Q25" s="43"/>
      <c r="R25" s="58"/>
    </row>
    <row r="26" spans="1:18" s="44" customFormat="1" ht="15" customHeight="1" x14ac:dyDescent="0.3">
      <c r="A26" s="207"/>
      <c r="B26" s="30"/>
      <c r="C26" s="179" t="s">
        <v>657</v>
      </c>
      <c r="D26" s="169"/>
      <c r="E26" s="51" t="s">
        <v>41</v>
      </c>
      <c r="F26" s="170">
        <v>4</v>
      </c>
      <c r="G26" s="170">
        <v>4</v>
      </c>
      <c r="H26" s="171" t="s">
        <v>367</v>
      </c>
      <c r="I26" s="171" t="s">
        <v>370</v>
      </c>
      <c r="J26" s="171" t="s">
        <v>363</v>
      </c>
      <c r="K26" s="172"/>
      <c r="L26" s="171">
        <v>170</v>
      </c>
      <c r="M26" s="102"/>
      <c r="N26" s="42"/>
      <c r="O26" s="42"/>
      <c r="P26" s="51" t="s">
        <v>58</v>
      </c>
      <c r="Q26" s="43"/>
      <c r="R26" s="58"/>
    </row>
    <row r="27" spans="1:18" s="44" customFormat="1" ht="15" customHeight="1" x14ac:dyDescent="0.3">
      <c r="A27" s="207"/>
      <c r="B27" s="30"/>
      <c r="C27" s="179" t="s">
        <v>657</v>
      </c>
      <c r="D27" s="169"/>
      <c r="E27" s="51" t="s">
        <v>41</v>
      </c>
      <c r="F27" s="170">
        <v>1</v>
      </c>
      <c r="G27" s="170">
        <v>1</v>
      </c>
      <c r="H27" s="171" t="s">
        <v>367</v>
      </c>
      <c r="I27" s="171" t="s">
        <v>370</v>
      </c>
      <c r="J27" s="171" t="s">
        <v>364</v>
      </c>
      <c r="K27" s="172"/>
      <c r="L27" s="171">
        <v>170</v>
      </c>
      <c r="M27" s="102"/>
      <c r="N27" s="42"/>
      <c r="O27" s="42"/>
      <c r="P27" s="51" t="s">
        <v>58</v>
      </c>
      <c r="Q27" s="43"/>
      <c r="R27" s="58"/>
    </row>
    <row r="28" spans="1:18" s="44" customFormat="1" ht="15" customHeight="1" x14ac:dyDescent="0.3">
      <c r="A28" s="207"/>
      <c r="B28" s="30"/>
      <c r="C28" s="179" t="s">
        <v>360</v>
      </c>
      <c r="D28" s="169"/>
      <c r="E28" s="51" t="s">
        <v>41</v>
      </c>
      <c r="F28" s="170">
        <v>1</v>
      </c>
      <c r="G28" s="170">
        <v>1</v>
      </c>
      <c r="H28" s="171" t="s">
        <v>381</v>
      </c>
      <c r="I28" s="171" t="s">
        <v>369</v>
      </c>
      <c r="J28" s="171" t="s">
        <v>373</v>
      </c>
      <c r="K28" s="172"/>
      <c r="L28" s="171">
        <v>480</v>
      </c>
      <c r="M28" s="102"/>
      <c r="N28" s="42"/>
      <c r="O28" s="42"/>
      <c r="P28" s="51" t="s">
        <v>58</v>
      </c>
      <c r="Q28" s="48"/>
      <c r="R28" s="58"/>
    </row>
    <row r="29" spans="1:18" s="44" customFormat="1" ht="15" customHeight="1" x14ac:dyDescent="0.3">
      <c r="A29" s="207"/>
      <c r="B29" s="30"/>
      <c r="C29" s="179" t="s">
        <v>360</v>
      </c>
      <c r="D29" s="169"/>
      <c r="E29" s="51" t="s">
        <v>41</v>
      </c>
      <c r="F29" s="170">
        <v>2</v>
      </c>
      <c r="G29" s="170">
        <v>2</v>
      </c>
      <c r="H29" s="171" t="s">
        <v>368</v>
      </c>
      <c r="I29" s="171" t="s">
        <v>369</v>
      </c>
      <c r="J29" s="171" t="s">
        <v>365</v>
      </c>
      <c r="K29" s="172"/>
      <c r="L29" s="171">
        <v>170</v>
      </c>
      <c r="M29" s="102"/>
      <c r="N29" s="42"/>
      <c r="O29" s="42"/>
      <c r="P29" s="51" t="s">
        <v>58</v>
      </c>
      <c r="Q29" s="43"/>
      <c r="R29" s="51"/>
    </row>
    <row r="30" spans="1:18" s="44" customFormat="1" ht="15" customHeight="1" x14ac:dyDescent="0.3">
      <c r="A30" s="207"/>
      <c r="B30" s="30"/>
      <c r="C30" s="179" t="s">
        <v>360</v>
      </c>
      <c r="D30" s="169"/>
      <c r="E30" s="51" t="s">
        <v>41</v>
      </c>
      <c r="F30" s="170">
        <v>1</v>
      </c>
      <c r="G30" s="170">
        <v>1</v>
      </c>
      <c r="H30" s="171" t="s">
        <v>382</v>
      </c>
      <c r="I30" s="171" t="s">
        <v>385</v>
      </c>
      <c r="J30" s="171" t="s">
        <v>371</v>
      </c>
      <c r="K30" s="172"/>
      <c r="L30" s="171">
        <v>190</v>
      </c>
      <c r="M30" s="102"/>
      <c r="N30" s="42"/>
      <c r="O30" s="42"/>
      <c r="P30" s="51" t="s">
        <v>58</v>
      </c>
      <c r="Q30" s="43"/>
      <c r="R30" s="51"/>
    </row>
    <row r="31" spans="1:18" s="44" customFormat="1" ht="15" customHeight="1" x14ac:dyDescent="0.3">
      <c r="A31" s="207"/>
      <c r="B31" s="30"/>
      <c r="C31" s="179" t="s">
        <v>360</v>
      </c>
      <c r="D31" s="169"/>
      <c r="E31" s="51" t="s">
        <v>41</v>
      </c>
      <c r="F31" s="170">
        <v>1</v>
      </c>
      <c r="G31" s="170">
        <v>1</v>
      </c>
      <c r="H31" s="171" t="s">
        <v>367</v>
      </c>
      <c r="I31" s="171" t="s">
        <v>370</v>
      </c>
      <c r="J31" s="171" t="s">
        <v>273</v>
      </c>
      <c r="K31" s="172"/>
      <c r="L31" s="171">
        <v>180</v>
      </c>
      <c r="M31" s="102"/>
      <c r="N31" s="42"/>
      <c r="O31" s="42"/>
      <c r="P31" s="51" t="s">
        <v>58</v>
      </c>
      <c r="Q31" s="43"/>
      <c r="R31" s="51"/>
    </row>
    <row r="32" spans="1:18" s="44" customFormat="1" ht="15" customHeight="1" x14ac:dyDescent="0.3">
      <c r="A32" s="207"/>
      <c r="B32" s="30"/>
      <c r="C32" s="179" t="s">
        <v>360</v>
      </c>
      <c r="D32" s="169"/>
      <c r="E32" s="51" t="s">
        <v>41</v>
      </c>
      <c r="F32" s="170">
        <v>1</v>
      </c>
      <c r="G32" s="170">
        <v>1</v>
      </c>
      <c r="H32" s="171" t="s">
        <v>367</v>
      </c>
      <c r="I32" s="171" t="s">
        <v>370</v>
      </c>
      <c r="J32" s="171" t="s">
        <v>374</v>
      </c>
      <c r="K32" s="172"/>
      <c r="L32" s="171">
        <v>180</v>
      </c>
      <c r="M32" s="102"/>
      <c r="N32" s="42"/>
      <c r="O32" s="42"/>
      <c r="P32" s="51" t="s">
        <v>58</v>
      </c>
      <c r="Q32" s="43"/>
      <c r="R32" s="58"/>
    </row>
    <row r="33" spans="1:18" s="44" customFormat="1" ht="15" customHeight="1" x14ac:dyDescent="0.3">
      <c r="A33" s="207"/>
      <c r="B33" s="30"/>
      <c r="C33" s="179" t="s">
        <v>360</v>
      </c>
      <c r="D33" s="169"/>
      <c r="E33" s="51" t="s">
        <v>41</v>
      </c>
      <c r="F33" s="170">
        <v>1</v>
      </c>
      <c r="G33" s="170">
        <v>1</v>
      </c>
      <c r="H33" s="171" t="s">
        <v>367</v>
      </c>
      <c r="I33" s="171" t="s">
        <v>370</v>
      </c>
      <c r="J33" s="171" t="s">
        <v>375</v>
      </c>
      <c r="K33" s="172"/>
      <c r="L33" s="171">
        <v>180</v>
      </c>
      <c r="M33" s="102"/>
      <c r="N33" s="42"/>
      <c r="O33" s="42"/>
      <c r="P33" s="51" t="s">
        <v>58</v>
      </c>
      <c r="Q33" s="43"/>
      <c r="R33" s="51"/>
    </row>
    <row r="34" spans="1:18" s="44" customFormat="1" ht="15" customHeight="1" x14ac:dyDescent="0.3">
      <c r="A34" s="207"/>
      <c r="B34" s="30"/>
      <c r="C34" s="179" t="s">
        <v>380</v>
      </c>
      <c r="D34" s="169"/>
      <c r="E34" s="51" t="s">
        <v>41</v>
      </c>
      <c r="F34" s="170">
        <v>3</v>
      </c>
      <c r="G34" s="170">
        <v>3</v>
      </c>
      <c r="H34" s="171" t="s">
        <v>367</v>
      </c>
      <c r="I34" s="171" t="s">
        <v>370</v>
      </c>
      <c r="J34" s="171" t="s">
        <v>273</v>
      </c>
      <c r="K34" s="172"/>
      <c r="L34" s="171">
        <v>180</v>
      </c>
      <c r="M34" s="102"/>
      <c r="N34" s="42"/>
      <c r="O34" s="42"/>
      <c r="P34" s="51" t="s">
        <v>58</v>
      </c>
      <c r="Q34" s="43"/>
      <c r="R34" s="51"/>
    </row>
    <row r="35" spans="1:18" s="44" customFormat="1" ht="15" customHeight="1" x14ac:dyDescent="0.3">
      <c r="A35" s="207"/>
      <c r="B35" s="30"/>
      <c r="C35" s="179" t="s">
        <v>380</v>
      </c>
      <c r="D35" s="169"/>
      <c r="E35" s="51" t="s">
        <v>41</v>
      </c>
      <c r="F35" s="170">
        <v>1</v>
      </c>
      <c r="G35" s="170">
        <v>1</v>
      </c>
      <c r="H35" s="171" t="s">
        <v>382</v>
      </c>
      <c r="I35" s="171" t="s">
        <v>385</v>
      </c>
      <c r="J35" s="171" t="s">
        <v>371</v>
      </c>
      <c r="K35" s="172"/>
      <c r="L35" s="171">
        <v>190</v>
      </c>
      <c r="M35" s="102"/>
      <c r="N35" s="42"/>
      <c r="O35" s="42"/>
      <c r="P35" s="51" t="s">
        <v>58</v>
      </c>
      <c r="Q35" s="43"/>
      <c r="R35" s="51"/>
    </row>
    <row r="36" spans="1:18" s="44" customFormat="1" ht="15" customHeight="1" x14ac:dyDescent="0.3">
      <c r="A36" s="207"/>
      <c r="B36" s="30"/>
      <c r="C36" s="179" t="s">
        <v>379</v>
      </c>
      <c r="D36" s="169"/>
      <c r="E36" s="51" t="s">
        <v>41</v>
      </c>
      <c r="F36" s="170">
        <v>3</v>
      </c>
      <c r="G36" s="170">
        <v>3</v>
      </c>
      <c r="H36" s="171" t="s">
        <v>382</v>
      </c>
      <c r="I36" s="171" t="s">
        <v>385</v>
      </c>
      <c r="J36" s="171" t="s">
        <v>371</v>
      </c>
      <c r="K36" s="172"/>
      <c r="L36" s="171">
        <v>190</v>
      </c>
      <c r="M36" s="102"/>
      <c r="N36" s="42"/>
      <c r="O36" s="42"/>
      <c r="P36" s="51" t="s">
        <v>58</v>
      </c>
      <c r="Q36" s="43"/>
      <c r="R36" s="51"/>
    </row>
    <row r="37" spans="1:18" s="44" customFormat="1" ht="15" customHeight="1" x14ac:dyDescent="0.3">
      <c r="A37" s="207"/>
      <c r="B37" s="30"/>
      <c r="C37" s="179" t="s">
        <v>379</v>
      </c>
      <c r="D37" s="169"/>
      <c r="E37" s="51" t="s">
        <v>41</v>
      </c>
      <c r="F37" s="170">
        <v>5</v>
      </c>
      <c r="G37" s="170">
        <v>5</v>
      </c>
      <c r="H37" s="171" t="s">
        <v>367</v>
      </c>
      <c r="I37" s="171" t="s">
        <v>370</v>
      </c>
      <c r="J37" s="171" t="s">
        <v>273</v>
      </c>
      <c r="K37" s="172"/>
      <c r="L37" s="171">
        <v>180</v>
      </c>
      <c r="M37" s="102"/>
      <c r="N37" s="42"/>
      <c r="O37" s="42"/>
      <c r="P37" s="51" t="s">
        <v>58</v>
      </c>
      <c r="Q37" s="43"/>
      <c r="R37" s="51"/>
    </row>
    <row r="38" spans="1:18" s="44" customFormat="1" ht="15" customHeight="1" x14ac:dyDescent="0.3">
      <c r="A38" s="207"/>
      <c r="B38" s="30"/>
      <c r="C38" s="179" t="s">
        <v>379</v>
      </c>
      <c r="D38" s="169"/>
      <c r="E38" s="51" t="s">
        <v>41</v>
      </c>
      <c r="F38" s="170">
        <v>5</v>
      </c>
      <c r="G38" s="170">
        <v>5</v>
      </c>
      <c r="H38" s="171" t="s">
        <v>367</v>
      </c>
      <c r="I38" s="171" t="s">
        <v>370</v>
      </c>
      <c r="J38" s="171" t="s">
        <v>374</v>
      </c>
      <c r="K38" s="172"/>
      <c r="L38" s="171">
        <v>180</v>
      </c>
      <c r="M38" s="102"/>
      <c r="N38" s="42"/>
      <c r="O38" s="42"/>
      <c r="P38" s="51" t="s">
        <v>58</v>
      </c>
      <c r="Q38" s="43"/>
      <c r="R38" s="51"/>
    </row>
    <row r="39" spans="1:18" s="44" customFormat="1" ht="15" customHeight="1" x14ac:dyDescent="0.3">
      <c r="A39" s="207"/>
      <c r="B39" s="30"/>
      <c r="C39" s="179" t="s">
        <v>379</v>
      </c>
      <c r="D39" s="169"/>
      <c r="E39" s="51" t="s">
        <v>41</v>
      </c>
      <c r="F39" s="170">
        <v>4</v>
      </c>
      <c r="G39" s="170">
        <v>4</v>
      </c>
      <c r="H39" s="171" t="s">
        <v>367</v>
      </c>
      <c r="I39" s="171" t="s">
        <v>370</v>
      </c>
      <c r="J39" s="171" t="s">
        <v>375</v>
      </c>
      <c r="K39" s="172"/>
      <c r="L39" s="171">
        <v>180</v>
      </c>
      <c r="M39" s="102"/>
      <c r="N39" s="42"/>
      <c r="O39" s="42"/>
      <c r="P39" s="51" t="s">
        <v>58</v>
      </c>
      <c r="Q39" s="48"/>
      <c r="R39" s="58"/>
    </row>
    <row r="40" spans="1:18" s="44" customFormat="1" ht="15" customHeight="1" x14ac:dyDescent="0.3">
      <c r="A40" s="207"/>
      <c r="B40" s="30"/>
      <c r="C40" s="179" t="s">
        <v>379</v>
      </c>
      <c r="D40" s="169"/>
      <c r="E40" s="51" t="s">
        <v>41</v>
      </c>
      <c r="F40" s="170">
        <v>3</v>
      </c>
      <c r="G40" s="170">
        <v>3</v>
      </c>
      <c r="H40" s="171" t="s">
        <v>367</v>
      </c>
      <c r="I40" s="171" t="s">
        <v>370</v>
      </c>
      <c r="J40" s="171" t="s">
        <v>69</v>
      </c>
      <c r="K40" s="172"/>
      <c r="L40" s="171">
        <v>180</v>
      </c>
      <c r="M40" s="102"/>
      <c r="N40" s="42"/>
      <c r="O40" s="42"/>
      <c r="P40" s="51" t="s">
        <v>58</v>
      </c>
      <c r="Q40" s="43"/>
      <c r="R40" s="51"/>
    </row>
    <row r="41" spans="1:18" s="44" customFormat="1" ht="15" customHeight="1" x14ac:dyDescent="0.3">
      <c r="A41" s="207"/>
      <c r="B41" s="30"/>
      <c r="C41" s="179" t="s">
        <v>379</v>
      </c>
      <c r="D41" s="169"/>
      <c r="E41" s="51" t="s">
        <v>41</v>
      </c>
      <c r="F41" s="170">
        <v>2</v>
      </c>
      <c r="G41" s="170">
        <v>2</v>
      </c>
      <c r="H41" s="171" t="s">
        <v>367</v>
      </c>
      <c r="I41" s="171" t="s">
        <v>370</v>
      </c>
      <c r="J41" s="171" t="s">
        <v>230</v>
      </c>
      <c r="K41" s="172"/>
      <c r="L41" s="171">
        <v>180</v>
      </c>
      <c r="M41" s="102"/>
      <c r="N41" s="42"/>
      <c r="O41" s="42"/>
      <c r="P41" s="51" t="s">
        <v>58</v>
      </c>
      <c r="Q41" s="43"/>
      <c r="R41" s="51"/>
    </row>
    <row r="42" spans="1:18" s="44" customFormat="1" ht="15" customHeight="1" x14ac:dyDescent="0.3">
      <c r="A42" s="207"/>
      <c r="B42" s="30"/>
      <c r="C42" s="179" t="s">
        <v>379</v>
      </c>
      <c r="D42" s="169"/>
      <c r="E42" s="51" t="s">
        <v>41</v>
      </c>
      <c r="F42" s="170">
        <v>2</v>
      </c>
      <c r="G42" s="170">
        <v>2</v>
      </c>
      <c r="H42" s="171" t="s">
        <v>367</v>
      </c>
      <c r="I42" s="171" t="s">
        <v>370</v>
      </c>
      <c r="J42" s="171" t="s">
        <v>371</v>
      </c>
      <c r="K42" s="172"/>
      <c r="L42" s="171">
        <v>180</v>
      </c>
      <c r="M42" s="102"/>
      <c r="N42" s="42"/>
      <c r="O42" s="42"/>
      <c r="P42" s="51" t="s">
        <v>58</v>
      </c>
      <c r="Q42" s="43"/>
      <c r="R42" s="51"/>
    </row>
    <row r="43" spans="1:18" s="44" customFormat="1" ht="15" customHeight="1" x14ac:dyDescent="0.3">
      <c r="A43" s="207"/>
      <c r="B43" s="30"/>
      <c r="C43" s="179" t="s">
        <v>657</v>
      </c>
      <c r="D43" s="169"/>
      <c r="E43" s="173" t="s">
        <v>41</v>
      </c>
      <c r="F43" s="174">
        <v>1</v>
      </c>
      <c r="G43" s="174">
        <v>1</v>
      </c>
      <c r="H43" s="171" t="s">
        <v>367</v>
      </c>
      <c r="I43" s="171" t="s">
        <v>370</v>
      </c>
      <c r="J43" s="171" t="s">
        <v>273</v>
      </c>
      <c r="K43" s="172"/>
      <c r="L43" s="171">
        <v>180</v>
      </c>
      <c r="M43" s="102"/>
      <c r="N43" s="42"/>
      <c r="O43" s="42"/>
      <c r="P43" s="51" t="s">
        <v>58</v>
      </c>
      <c r="Q43" s="43"/>
      <c r="R43" s="51"/>
    </row>
    <row r="44" spans="1:18" s="44" customFormat="1" ht="15" customHeight="1" x14ac:dyDescent="0.3">
      <c r="A44" s="207"/>
      <c r="B44" s="30"/>
      <c r="C44" s="179" t="s">
        <v>657</v>
      </c>
      <c r="D44" s="169"/>
      <c r="E44" s="173" t="s">
        <v>41</v>
      </c>
      <c r="F44" s="175">
        <v>2</v>
      </c>
      <c r="G44" s="175">
        <v>2</v>
      </c>
      <c r="H44" s="171" t="s">
        <v>367</v>
      </c>
      <c r="I44" s="171" t="s">
        <v>370</v>
      </c>
      <c r="J44" s="171" t="s">
        <v>374</v>
      </c>
      <c r="K44" s="172"/>
      <c r="L44" s="171">
        <v>180</v>
      </c>
      <c r="M44" s="102"/>
      <c r="N44" s="42"/>
      <c r="O44" s="42"/>
      <c r="P44" s="51" t="s">
        <v>58</v>
      </c>
      <c r="Q44" s="43"/>
      <c r="R44" s="51"/>
    </row>
    <row r="45" spans="1:18" s="44" customFormat="1" ht="15" customHeight="1" x14ac:dyDescent="0.3">
      <c r="A45" s="207"/>
      <c r="B45" s="30"/>
      <c r="C45" s="179" t="s">
        <v>657</v>
      </c>
      <c r="D45" s="169"/>
      <c r="E45" s="173" t="s">
        <v>41</v>
      </c>
      <c r="F45" s="175">
        <v>1</v>
      </c>
      <c r="G45" s="175">
        <v>1</v>
      </c>
      <c r="H45" s="171" t="s">
        <v>367</v>
      </c>
      <c r="I45" s="171" t="s">
        <v>370</v>
      </c>
      <c r="J45" s="171" t="s">
        <v>375</v>
      </c>
      <c r="K45" s="172"/>
      <c r="L45" s="171">
        <v>180</v>
      </c>
      <c r="M45" s="102"/>
      <c r="N45" s="42"/>
      <c r="O45" s="42"/>
      <c r="P45" s="51" t="s">
        <v>58</v>
      </c>
      <c r="Q45" s="43"/>
      <c r="R45" s="51"/>
    </row>
    <row r="46" spans="1:18" s="44" customFormat="1" ht="15" customHeight="1" x14ac:dyDescent="0.3">
      <c r="A46" s="207"/>
      <c r="B46" s="30"/>
      <c r="C46" s="176" t="s">
        <v>655</v>
      </c>
      <c r="D46" s="50"/>
      <c r="E46" s="173"/>
      <c r="F46" s="168"/>
      <c r="G46" s="168"/>
      <c r="H46" s="177"/>
      <c r="I46" s="177"/>
      <c r="J46" s="177"/>
      <c r="K46" s="57"/>
      <c r="L46" s="104"/>
      <c r="M46" s="42"/>
      <c r="N46" s="42"/>
      <c r="O46" s="42"/>
      <c r="P46" s="51"/>
      <c r="Q46" s="43"/>
      <c r="R46" s="51"/>
    </row>
    <row r="47" spans="1:18" s="44" customFormat="1" ht="15" customHeight="1" x14ac:dyDescent="0.3">
      <c r="A47" s="207"/>
      <c r="B47" s="30"/>
      <c r="C47" s="179" t="s">
        <v>317</v>
      </c>
      <c r="D47" s="169"/>
      <c r="E47" s="51" t="s">
        <v>41</v>
      </c>
      <c r="F47" s="170">
        <v>2</v>
      </c>
      <c r="G47" s="170">
        <v>2</v>
      </c>
      <c r="H47" s="171" t="s">
        <v>383</v>
      </c>
      <c r="I47" s="171" t="s">
        <v>386</v>
      </c>
      <c r="J47" s="171" t="s">
        <v>376</v>
      </c>
      <c r="K47" s="172"/>
      <c r="L47" s="171">
        <v>380</v>
      </c>
      <c r="M47" s="102"/>
      <c r="N47" s="42"/>
      <c r="O47" s="42"/>
      <c r="P47" s="51" t="s">
        <v>58</v>
      </c>
      <c r="Q47" s="43"/>
      <c r="R47" s="51"/>
    </row>
    <row r="48" spans="1:18" s="44" customFormat="1" ht="15" customHeight="1" x14ac:dyDescent="0.3">
      <c r="A48" s="207"/>
      <c r="B48" s="30"/>
      <c r="C48" s="179" t="s">
        <v>378</v>
      </c>
      <c r="D48" s="169"/>
      <c r="E48" s="51" t="s">
        <v>41</v>
      </c>
      <c r="F48" s="170">
        <v>1</v>
      </c>
      <c r="G48" s="170">
        <v>1</v>
      </c>
      <c r="H48" s="171" t="s">
        <v>384</v>
      </c>
      <c r="I48" s="171" t="s">
        <v>386</v>
      </c>
      <c r="J48" s="171" t="s">
        <v>377</v>
      </c>
      <c r="K48" s="172"/>
      <c r="L48" s="171">
        <v>550</v>
      </c>
      <c r="M48" s="102"/>
      <c r="N48" s="42"/>
      <c r="O48" s="42"/>
      <c r="P48" s="51" t="s">
        <v>58</v>
      </c>
      <c r="Q48" s="48"/>
      <c r="R48" s="58"/>
    </row>
    <row r="49" spans="1:53" s="44" customFormat="1" ht="15" customHeight="1" x14ac:dyDescent="0.3">
      <c r="A49" s="207"/>
      <c r="B49" s="30"/>
      <c r="C49" s="179" t="s">
        <v>379</v>
      </c>
      <c r="D49" s="169"/>
      <c r="E49" s="51" t="s">
        <v>41</v>
      </c>
      <c r="F49" s="170">
        <v>1</v>
      </c>
      <c r="G49" s="170">
        <v>1</v>
      </c>
      <c r="H49" s="171" t="s">
        <v>384</v>
      </c>
      <c r="I49" s="171" t="s">
        <v>386</v>
      </c>
      <c r="J49" s="171" t="s">
        <v>377</v>
      </c>
      <c r="K49" s="172"/>
      <c r="L49" s="171">
        <v>470</v>
      </c>
      <c r="M49" s="102"/>
      <c r="N49" s="42"/>
      <c r="O49" s="42"/>
      <c r="P49" s="51" t="s">
        <v>58</v>
      </c>
      <c r="Q49" s="43"/>
      <c r="R49" s="51"/>
    </row>
    <row r="50" spans="1:53" s="77" customFormat="1" ht="15" customHeight="1" x14ac:dyDescent="0.3">
      <c r="A50" s="70"/>
      <c r="B50" s="71"/>
      <c r="C50" s="72" t="s">
        <v>352</v>
      </c>
      <c r="D50" s="73"/>
      <c r="E50" s="74"/>
      <c r="F50" s="75">
        <f>SUM(F14:F49)</f>
        <v>70</v>
      </c>
      <c r="G50" s="75">
        <f>SUM(G14:G49)</f>
        <v>70</v>
      </c>
      <c r="H50" s="69"/>
      <c r="I50" s="71"/>
      <c r="J50" s="71"/>
      <c r="K50" s="73"/>
      <c r="L50" s="74"/>
      <c r="M50" s="74"/>
      <c r="N50" s="74"/>
      <c r="O50" s="74"/>
      <c r="P50" s="74"/>
      <c r="Q50" s="74"/>
      <c r="R50" s="71"/>
    </row>
    <row r="51" spans="1:53" ht="3" customHeight="1" x14ac:dyDescent="0.3">
      <c r="A51" s="78"/>
      <c r="B51" s="78"/>
      <c r="C51" s="79"/>
      <c r="D51" s="79"/>
      <c r="E51" s="79"/>
      <c r="F51" s="80"/>
      <c r="G51" s="80"/>
      <c r="H51" s="81"/>
      <c r="I51" s="79"/>
      <c r="J51" s="79"/>
      <c r="K51" s="79"/>
      <c r="L51" s="79"/>
      <c r="M51" s="79"/>
      <c r="N51" s="79"/>
      <c r="O51" s="79"/>
      <c r="P51" s="79"/>
      <c r="Q51" s="79"/>
      <c r="R51" s="79"/>
    </row>
    <row r="52" spans="1:53" x14ac:dyDescent="0.3">
      <c r="C52" s="196" t="s">
        <v>353</v>
      </c>
      <c r="D52" s="197"/>
      <c r="E52" s="198"/>
      <c r="F52" s="129">
        <f>F50</f>
        <v>70</v>
      </c>
      <c r="G52" s="130"/>
      <c r="H52" s="84"/>
    </row>
    <row r="53" spans="1:53" x14ac:dyDescent="0.3">
      <c r="C53" s="193" t="s">
        <v>354</v>
      </c>
      <c r="D53" s="194"/>
      <c r="E53" s="195"/>
      <c r="F53" s="86"/>
      <c r="G53" s="131">
        <f>G50</f>
        <v>70</v>
      </c>
      <c r="H53" s="87"/>
    </row>
    <row r="54" spans="1:53" x14ac:dyDescent="0.3">
      <c r="C54" s="196" t="s">
        <v>355</v>
      </c>
      <c r="D54" s="197"/>
      <c r="E54" s="198"/>
      <c r="F54" s="86"/>
      <c r="G54" s="82"/>
      <c r="H54" s="84"/>
    </row>
    <row r="55" spans="1:53" x14ac:dyDescent="0.3">
      <c r="C55" s="196" t="s">
        <v>356</v>
      </c>
      <c r="D55" s="197"/>
      <c r="E55" s="198"/>
      <c r="F55" s="82"/>
      <c r="G55" s="82"/>
      <c r="H55" s="84"/>
    </row>
    <row r="56" spans="1:53" x14ac:dyDescent="0.3">
      <c r="H56" s="84"/>
    </row>
    <row r="57" spans="1:53" x14ac:dyDescent="0.3">
      <c r="H57" s="84"/>
    </row>
    <row r="58" spans="1:53" s="85" customFormat="1" x14ac:dyDescent="0.3">
      <c r="A58" s="5"/>
      <c r="B58" s="5"/>
      <c r="H58" s="84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</row>
    <row r="59" spans="1:53" s="85" customFormat="1" x14ac:dyDescent="0.3">
      <c r="A59" s="5"/>
      <c r="B59" s="5"/>
      <c r="H59" s="84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</row>
    <row r="60" spans="1:53" s="85" customFormat="1" x14ac:dyDescent="0.3">
      <c r="A60" s="5"/>
      <c r="B60" s="5"/>
      <c r="H60" s="84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</row>
    <row r="61" spans="1:53" s="85" customFormat="1" x14ac:dyDescent="0.3">
      <c r="A61" s="5"/>
      <c r="B61" s="5"/>
      <c r="H61" s="84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</row>
    <row r="62" spans="1:53" s="85" customFormat="1" x14ac:dyDescent="0.3">
      <c r="A62" s="5"/>
      <c r="B62" s="5"/>
      <c r="H62" s="84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</row>
    <row r="63" spans="1:53" s="85" customFormat="1" x14ac:dyDescent="0.3">
      <c r="A63" s="5"/>
      <c r="B63" s="5"/>
      <c r="H63" s="84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</row>
    <row r="64" spans="1:53" s="85" customFormat="1" x14ac:dyDescent="0.3">
      <c r="A64" s="5"/>
      <c r="B64" s="5"/>
      <c r="H64" s="87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</row>
    <row r="65" spans="1:53" s="85" customFormat="1" x14ac:dyDescent="0.3">
      <c r="A65" s="5"/>
      <c r="B65" s="5"/>
      <c r="H65" s="84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</row>
    <row r="66" spans="1:53" s="85" customFormat="1" x14ac:dyDescent="0.3">
      <c r="A66" s="5"/>
      <c r="B66" s="5"/>
      <c r="H66" s="84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</row>
    <row r="67" spans="1:53" s="85" customFormat="1" x14ac:dyDescent="0.3">
      <c r="A67" s="5"/>
      <c r="B67" s="5"/>
      <c r="H67" s="84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</row>
    <row r="68" spans="1:53" s="85" customFormat="1" x14ac:dyDescent="0.3">
      <c r="A68" s="5"/>
      <c r="B68" s="5"/>
      <c r="H68" s="84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</row>
    <row r="69" spans="1:53" s="85" customFormat="1" x14ac:dyDescent="0.3">
      <c r="A69" s="5"/>
      <c r="B69" s="5"/>
      <c r="H69" s="84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</row>
    <row r="70" spans="1:53" s="85" customFormat="1" x14ac:dyDescent="0.3">
      <c r="A70" s="5"/>
      <c r="B70" s="5"/>
      <c r="H70" s="84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</row>
    <row r="71" spans="1:53" s="85" customFormat="1" x14ac:dyDescent="0.3">
      <c r="A71" s="5"/>
      <c r="B71" s="5"/>
      <c r="H71" s="84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</row>
    <row r="72" spans="1:53" s="85" customFormat="1" x14ac:dyDescent="0.3">
      <c r="A72" s="5"/>
      <c r="B72" s="5"/>
      <c r="H72" s="84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</row>
    <row r="73" spans="1:53" s="85" customFormat="1" x14ac:dyDescent="0.3">
      <c r="A73" s="5"/>
      <c r="B73" s="5"/>
      <c r="H73" s="84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</row>
    <row r="74" spans="1:53" s="85" customFormat="1" x14ac:dyDescent="0.3">
      <c r="A74" s="5"/>
      <c r="B74" s="5"/>
      <c r="H74" s="84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</row>
    <row r="75" spans="1:53" s="85" customFormat="1" x14ac:dyDescent="0.3">
      <c r="A75" s="5"/>
      <c r="B75" s="5"/>
      <c r="H75" s="84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</row>
    <row r="76" spans="1:53" s="85" customFormat="1" x14ac:dyDescent="0.3">
      <c r="A76" s="5"/>
      <c r="B76" s="5"/>
      <c r="H76" s="84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</row>
    <row r="77" spans="1:53" s="85" customFormat="1" x14ac:dyDescent="0.3">
      <c r="A77" s="5"/>
      <c r="B77" s="5"/>
      <c r="H77" s="84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</row>
    <row r="78" spans="1:53" s="85" customFormat="1" x14ac:dyDescent="0.3">
      <c r="A78" s="5"/>
      <c r="B78" s="5"/>
      <c r="H78" s="84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</row>
    <row r="79" spans="1:53" s="85" customFormat="1" x14ac:dyDescent="0.3">
      <c r="A79" s="5"/>
      <c r="B79" s="5"/>
      <c r="H79" s="84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</row>
    <row r="80" spans="1:53" s="85" customFormat="1" x14ac:dyDescent="0.3">
      <c r="A80" s="5"/>
      <c r="B80" s="5"/>
      <c r="H80" s="84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</row>
    <row r="81" spans="1:53" s="85" customFormat="1" x14ac:dyDescent="0.3">
      <c r="A81" s="5"/>
      <c r="B81" s="5"/>
      <c r="H81" s="84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</row>
    <row r="82" spans="1:53" s="85" customFormat="1" x14ac:dyDescent="0.3">
      <c r="A82" s="5"/>
      <c r="B82" s="5"/>
      <c r="H82" s="84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</row>
    <row r="83" spans="1:53" s="85" customFormat="1" x14ac:dyDescent="0.3">
      <c r="A83" s="5"/>
      <c r="B83" s="5"/>
      <c r="H83" s="84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</row>
    <row r="84" spans="1:53" s="85" customFormat="1" x14ac:dyDescent="0.3">
      <c r="A84" s="5"/>
      <c r="B84" s="5"/>
      <c r="H84" s="84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</row>
    <row r="85" spans="1:53" s="85" customFormat="1" x14ac:dyDescent="0.3">
      <c r="A85" s="5"/>
      <c r="B85" s="5"/>
      <c r="H85" s="84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</row>
    <row r="86" spans="1:53" s="85" customFormat="1" x14ac:dyDescent="0.3">
      <c r="A86" s="5"/>
      <c r="B86" s="5"/>
      <c r="H86" s="84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</row>
    <row r="87" spans="1:53" s="85" customFormat="1" x14ac:dyDescent="0.3">
      <c r="A87" s="5"/>
      <c r="B87" s="5"/>
      <c r="H87" s="84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</row>
    <row r="88" spans="1:53" s="85" customFormat="1" x14ac:dyDescent="0.3">
      <c r="A88" s="5"/>
      <c r="B88" s="5"/>
      <c r="H88" s="84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</row>
    <row r="89" spans="1:53" s="85" customFormat="1" x14ac:dyDescent="0.3">
      <c r="A89" s="5"/>
      <c r="B89" s="5"/>
      <c r="H89" s="84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</row>
    <row r="90" spans="1:53" s="85" customFormat="1" x14ac:dyDescent="0.3">
      <c r="A90" s="5"/>
      <c r="B90" s="5"/>
      <c r="H90" s="84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</row>
    <row r="91" spans="1:53" s="85" customFormat="1" x14ac:dyDescent="0.3">
      <c r="A91" s="5"/>
      <c r="B91" s="5"/>
      <c r="H91" s="84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</row>
    <row r="92" spans="1:53" s="85" customFormat="1" x14ac:dyDescent="0.3">
      <c r="A92" s="5"/>
      <c r="B92" s="5"/>
      <c r="H92" s="84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</row>
    <row r="93" spans="1:53" s="85" customFormat="1" x14ac:dyDescent="0.3">
      <c r="A93" s="5"/>
      <c r="B93" s="5"/>
      <c r="H93" s="84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</row>
    <row r="94" spans="1:53" s="85" customFormat="1" x14ac:dyDescent="0.3">
      <c r="A94" s="5"/>
      <c r="B94" s="5"/>
      <c r="H94" s="87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</row>
    <row r="95" spans="1:53" s="85" customFormat="1" x14ac:dyDescent="0.3">
      <c r="A95" s="5"/>
      <c r="B95" s="5"/>
      <c r="H95" s="84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</row>
    <row r="96" spans="1:53" s="85" customFormat="1" x14ac:dyDescent="0.3">
      <c r="A96" s="5"/>
      <c r="B96" s="5"/>
      <c r="H96" s="84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</row>
    <row r="97" spans="1:53" s="85" customFormat="1" x14ac:dyDescent="0.3">
      <c r="A97" s="5"/>
      <c r="B97" s="5"/>
      <c r="H97" s="84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</row>
    <row r="98" spans="1:53" s="85" customFormat="1" x14ac:dyDescent="0.3">
      <c r="A98" s="5"/>
      <c r="B98" s="5"/>
      <c r="H98" s="84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</row>
    <row r="99" spans="1:53" s="85" customFormat="1" x14ac:dyDescent="0.3">
      <c r="A99" s="5"/>
      <c r="B99" s="5"/>
      <c r="H99" s="84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</row>
    <row r="100" spans="1:53" s="85" customFormat="1" x14ac:dyDescent="0.3">
      <c r="A100" s="5"/>
      <c r="B100" s="5"/>
      <c r="H100" s="84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</row>
    <row r="101" spans="1:53" s="85" customFormat="1" x14ac:dyDescent="0.3">
      <c r="A101" s="5"/>
      <c r="B101" s="5"/>
      <c r="H101" s="84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</row>
    <row r="102" spans="1:53" s="85" customFormat="1" x14ac:dyDescent="0.3">
      <c r="A102" s="5"/>
      <c r="B102" s="5"/>
      <c r="H102" s="84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</row>
    <row r="103" spans="1:53" s="85" customFormat="1" x14ac:dyDescent="0.3">
      <c r="A103" s="5"/>
      <c r="B103" s="5"/>
      <c r="H103" s="84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</row>
    <row r="104" spans="1:53" s="85" customFormat="1" x14ac:dyDescent="0.3">
      <c r="A104" s="5"/>
      <c r="B104" s="5"/>
      <c r="H104" s="84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</row>
    <row r="105" spans="1:53" s="85" customFormat="1" x14ac:dyDescent="0.3">
      <c r="A105" s="5"/>
      <c r="B105" s="5"/>
      <c r="H105" s="84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</row>
    <row r="106" spans="1:53" s="85" customFormat="1" x14ac:dyDescent="0.3">
      <c r="A106" s="5"/>
      <c r="B106" s="5"/>
      <c r="H106" s="84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</row>
    <row r="107" spans="1:53" s="85" customFormat="1" x14ac:dyDescent="0.3">
      <c r="A107" s="5"/>
      <c r="B107" s="5"/>
      <c r="H107" s="84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</row>
    <row r="108" spans="1:53" s="85" customFormat="1" x14ac:dyDescent="0.3">
      <c r="A108" s="5"/>
      <c r="B108" s="5"/>
      <c r="H108" s="87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</row>
    <row r="109" spans="1:53" s="85" customFormat="1" x14ac:dyDescent="0.3">
      <c r="A109" s="5"/>
      <c r="B109" s="5"/>
      <c r="H109" s="84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</row>
    <row r="110" spans="1:53" s="85" customFormat="1" x14ac:dyDescent="0.3">
      <c r="A110" s="5"/>
      <c r="B110" s="5"/>
      <c r="H110" s="84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</row>
    <row r="111" spans="1:53" s="85" customFormat="1" x14ac:dyDescent="0.3">
      <c r="A111" s="5"/>
      <c r="B111" s="5"/>
      <c r="H111" s="84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</row>
    <row r="112" spans="1:53" s="85" customFormat="1" x14ac:dyDescent="0.3">
      <c r="A112" s="5"/>
      <c r="B112" s="5"/>
      <c r="H112" s="84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</row>
    <row r="113" spans="1:53" s="85" customFormat="1" x14ac:dyDescent="0.3">
      <c r="A113" s="5"/>
      <c r="B113" s="5"/>
      <c r="H113" s="84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</row>
    <row r="114" spans="1:53" s="85" customFormat="1" x14ac:dyDescent="0.3">
      <c r="A114" s="5"/>
      <c r="B114" s="5"/>
      <c r="H114" s="84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</row>
    <row r="115" spans="1:53" s="85" customFormat="1" x14ac:dyDescent="0.3">
      <c r="A115" s="5"/>
      <c r="B115" s="5"/>
      <c r="H115" s="84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</row>
    <row r="116" spans="1:53" s="85" customFormat="1" x14ac:dyDescent="0.3">
      <c r="A116" s="5"/>
      <c r="B116" s="5"/>
      <c r="H116" s="84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</row>
    <row r="117" spans="1:53" s="85" customFormat="1" x14ac:dyDescent="0.3">
      <c r="A117" s="5"/>
      <c r="B117" s="5"/>
      <c r="H117" s="84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</row>
    <row r="118" spans="1:53" s="85" customFormat="1" x14ac:dyDescent="0.3">
      <c r="A118" s="5"/>
      <c r="B118" s="5"/>
      <c r="H118" s="84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</row>
    <row r="119" spans="1:53" s="85" customFormat="1" x14ac:dyDescent="0.3">
      <c r="A119" s="5"/>
      <c r="B119" s="5"/>
      <c r="H119" s="84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</row>
    <row r="120" spans="1:53" s="85" customFormat="1" x14ac:dyDescent="0.3">
      <c r="A120" s="5"/>
      <c r="B120" s="5"/>
      <c r="H120" s="84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</row>
    <row r="121" spans="1:53" s="85" customFormat="1" x14ac:dyDescent="0.3">
      <c r="A121" s="5"/>
      <c r="B121" s="5"/>
      <c r="H121" s="84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</row>
    <row r="122" spans="1:53" s="85" customFormat="1" x14ac:dyDescent="0.3">
      <c r="A122" s="5"/>
      <c r="B122" s="5"/>
      <c r="H122" s="84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</row>
    <row r="123" spans="1:53" s="85" customFormat="1" x14ac:dyDescent="0.3">
      <c r="A123" s="5"/>
      <c r="B123" s="5"/>
      <c r="H123" s="84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</row>
    <row r="124" spans="1:53" s="85" customFormat="1" x14ac:dyDescent="0.3">
      <c r="A124" s="5"/>
      <c r="B124" s="5"/>
      <c r="H124" s="87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</row>
    <row r="125" spans="1:53" s="85" customFormat="1" x14ac:dyDescent="0.3">
      <c r="A125" s="5"/>
      <c r="B125" s="5"/>
      <c r="H125" s="84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</row>
    <row r="126" spans="1:53" s="85" customFormat="1" x14ac:dyDescent="0.3">
      <c r="A126" s="5"/>
      <c r="B126" s="5"/>
      <c r="H126" s="84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</row>
    <row r="127" spans="1:53" s="85" customFormat="1" x14ac:dyDescent="0.3">
      <c r="A127" s="5"/>
      <c r="B127" s="5"/>
      <c r="H127" s="84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</row>
    <row r="128" spans="1:53" s="85" customFormat="1" x14ac:dyDescent="0.3">
      <c r="A128" s="5"/>
      <c r="B128" s="5"/>
      <c r="H128" s="84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</row>
    <row r="129" spans="1:53" s="85" customFormat="1" x14ac:dyDescent="0.3">
      <c r="A129" s="5"/>
      <c r="B129" s="5"/>
      <c r="H129" s="84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</row>
    <row r="130" spans="1:53" s="85" customFormat="1" x14ac:dyDescent="0.3">
      <c r="A130" s="5"/>
      <c r="B130" s="5"/>
      <c r="H130" s="84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</row>
    <row r="131" spans="1:53" s="85" customFormat="1" x14ac:dyDescent="0.3">
      <c r="A131" s="5"/>
      <c r="B131" s="5"/>
      <c r="H131" s="84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</row>
    <row r="132" spans="1:53" s="85" customFormat="1" x14ac:dyDescent="0.3">
      <c r="A132" s="5"/>
      <c r="B132" s="5"/>
      <c r="H132" s="84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</row>
    <row r="133" spans="1:53" s="85" customFormat="1" x14ac:dyDescent="0.3">
      <c r="A133" s="5"/>
      <c r="B133" s="5"/>
      <c r="H133" s="84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</row>
    <row r="134" spans="1:53" s="85" customFormat="1" x14ac:dyDescent="0.3">
      <c r="A134" s="5"/>
      <c r="B134" s="5"/>
      <c r="H134" s="84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</row>
    <row r="135" spans="1:53" s="85" customFormat="1" x14ac:dyDescent="0.3">
      <c r="A135" s="5"/>
      <c r="B135" s="5"/>
      <c r="H135" s="84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</row>
    <row r="136" spans="1:53" s="85" customFormat="1" x14ac:dyDescent="0.3">
      <c r="A136" s="5"/>
      <c r="B136" s="5"/>
      <c r="H136" s="87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</row>
    <row r="137" spans="1:53" s="85" customFormat="1" x14ac:dyDescent="0.3">
      <c r="A137" s="5"/>
      <c r="B137" s="5"/>
      <c r="H137" s="84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</row>
    <row r="138" spans="1:53" s="85" customFormat="1" x14ac:dyDescent="0.3">
      <c r="A138" s="5"/>
      <c r="B138" s="5"/>
      <c r="H138" s="84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</row>
    <row r="139" spans="1:53" s="85" customFormat="1" x14ac:dyDescent="0.3">
      <c r="A139" s="5"/>
      <c r="B139" s="5"/>
      <c r="H139" s="84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</row>
    <row r="140" spans="1:53" s="85" customFormat="1" x14ac:dyDescent="0.3">
      <c r="A140" s="5"/>
      <c r="B140" s="5"/>
      <c r="H140" s="84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</row>
    <row r="141" spans="1:53" s="85" customFormat="1" x14ac:dyDescent="0.3">
      <c r="A141" s="5"/>
      <c r="B141" s="5"/>
      <c r="H141" s="84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</row>
    <row r="142" spans="1:53" s="85" customFormat="1" x14ac:dyDescent="0.3">
      <c r="A142" s="5"/>
      <c r="B142" s="5"/>
      <c r="H142" s="84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</row>
    <row r="143" spans="1:53" s="85" customFormat="1" x14ac:dyDescent="0.3">
      <c r="A143" s="5"/>
      <c r="B143" s="5"/>
      <c r="H143" s="84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</row>
    <row r="144" spans="1:53" s="85" customFormat="1" x14ac:dyDescent="0.3">
      <c r="A144" s="5"/>
      <c r="B144" s="5"/>
      <c r="H144" s="84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</row>
    <row r="145" spans="1:53" s="85" customFormat="1" x14ac:dyDescent="0.3">
      <c r="A145" s="5"/>
      <c r="B145" s="5"/>
      <c r="H145" s="84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</row>
    <row r="146" spans="1:53" s="85" customFormat="1" x14ac:dyDescent="0.3">
      <c r="A146" s="5"/>
      <c r="B146" s="5"/>
      <c r="H146" s="84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</row>
    <row r="147" spans="1:53" s="85" customFormat="1" x14ac:dyDescent="0.3">
      <c r="A147" s="5"/>
      <c r="B147" s="5"/>
      <c r="H147" s="84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</row>
    <row r="148" spans="1:53" s="85" customFormat="1" x14ac:dyDescent="0.3">
      <c r="A148" s="5"/>
      <c r="B148" s="5"/>
      <c r="H148" s="84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</row>
    <row r="149" spans="1:53" s="85" customFormat="1" x14ac:dyDescent="0.3">
      <c r="A149" s="5"/>
      <c r="B149" s="5"/>
      <c r="H149" s="84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</row>
    <row r="150" spans="1:53" s="85" customFormat="1" x14ac:dyDescent="0.3">
      <c r="A150" s="5"/>
      <c r="B150" s="5"/>
      <c r="H150" s="84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</row>
    <row r="151" spans="1:53" s="85" customFormat="1" x14ac:dyDescent="0.3">
      <c r="A151" s="5"/>
      <c r="B151" s="5"/>
      <c r="H151" s="88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</row>
  </sheetData>
  <mergeCells count="24">
    <mergeCell ref="C53:E53"/>
    <mergeCell ref="C54:E54"/>
    <mergeCell ref="C55:E55"/>
    <mergeCell ref="E7:R7"/>
    <mergeCell ref="A8:A12"/>
    <mergeCell ref="E8:R8"/>
    <mergeCell ref="M9:R9"/>
    <mergeCell ref="A13:A49"/>
    <mergeCell ref="C52:E52"/>
    <mergeCell ref="B6:C6"/>
    <mergeCell ref="E6:I6"/>
    <mergeCell ref="L6:R6"/>
    <mergeCell ref="B4:C4"/>
    <mergeCell ref="E4:I4"/>
    <mergeCell ref="L4:R4"/>
    <mergeCell ref="B5:C5"/>
    <mergeCell ref="E5:I5"/>
    <mergeCell ref="L5:R5"/>
    <mergeCell ref="B2:C2"/>
    <mergeCell ref="E2:I2"/>
    <mergeCell ref="L2:R2"/>
    <mergeCell ref="B3:C3"/>
    <mergeCell ref="E3:I3"/>
    <mergeCell ref="L3:R3"/>
  </mergeCells>
  <pageMargins left="0.7" right="0.7" top="0.75" bottom="0.75" header="0.3" footer="0.3"/>
  <ignoredErrors>
    <ignoredError sqref="F50:G53" unlocked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7B253-4C94-44F8-8D29-7C2595514649}">
  <dimension ref="A1:BA127"/>
  <sheetViews>
    <sheetView topLeftCell="A19" zoomScale="90" zoomScaleNormal="90" workbookViewId="0">
      <selection activeCell="C19" sqref="C19:J19"/>
    </sheetView>
  </sheetViews>
  <sheetFormatPr defaultColWidth="9.109375" defaultRowHeight="14.4" x14ac:dyDescent="0.3"/>
  <cols>
    <col min="1" max="1" width="1" style="5" customWidth="1"/>
    <col min="2" max="2" width="5.88671875" style="5" customWidth="1"/>
    <col min="3" max="3" width="30.5546875" style="85" bestFit="1" customWidth="1"/>
    <col min="4" max="4" width="1" style="85" customWidth="1"/>
    <col min="5" max="5" width="4.6640625" style="85" customWidth="1"/>
    <col min="6" max="6" width="5.5546875" style="85" customWidth="1"/>
    <col min="7" max="7" width="5.44140625" style="85" customWidth="1"/>
    <col min="8" max="8" width="11.6640625" style="85" bestFit="1" customWidth="1"/>
    <col min="9" max="9" width="27.109375" style="85" customWidth="1"/>
    <col min="10" max="10" width="33.6640625" style="85" customWidth="1"/>
    <col min="11" max="11" width="1" style="85" customWidth="1"/>
    <col min="12" max="17" width="4.33203125" style="85" customWidth="1"/>
    <col min="18" max="18" width="53.6640625" style="85" customWidth="1"/>
    <col min="19" max="16384" width="9.109375" style="5"/>
  </cols>
  <sheetData>
    <row r="1" spans="1:19" ht="30.6" customHeight="1" x14ac:dyDescent="0.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1:19" s="8" customFormat="1" ht="13.8" x14ac:dyDescent="0.3">
      <c r="A2" s="6"/>
      <c r="B2" s="185" t="s">
        <v>358</v>
      </c>
      <c r="C2" s="186"/>
      <c r="D2" s="91" t="s">
        <v>0</v>
      </c>
      <c r="E2" s="187" t="s">
        <v>504</v>
      </c>
      <c r="F2" s="188"/>
      <c r="G2" s="188"/>
      <c r="H2" s="188"/>
      <c r="I2" s="188"/>
      <c r="J2" s="91" t="s">
        <v>1</v>
      </c>
      <c r="K2" s="91" t="s">
        <v>0</v>
      </c>
      <c r="L2" s="187"/>
      <c r="M2" s="188"/>
      <c r="N2" s="188"/>
      <c r="O2" s="188"/>
      <c r="P2" s="188"/>
      <c r="Q2" s="188"/>
      <c r="R2" s="189"/>
    </row>
    <row r="3" spans="1:19" s="8" customFormat="1" x14ac:dyDescent="0.3">
      <c r="A3" s="9"/>
      <c r="B3" s="190" t="s">
        <v>3</v>
      </c>
      <c r="C3" s="191"/>
      <c r="D3" s="90" t="s">
        <v>0</v>
      </c>
      <c r="E3" s="187" t="s">
        <v>511</v>
      </c>
      <c r="F3" s="188"/>
      <c r="G3" s="188"/>
      <c r="H3" s="188"/>
      <c r="I3" s="188"/>
      <c r="J3" s="90" t="s">
        <v>2</v>
      </c>
      <c r="K3" s="90" t="s">
        <v>0</v>
      </c>
      <c r="L3" s="192"/>
      <c r="M3" s="188"/>
      <c r="N3" s="188"/>
      <c r="O3" s="188"/>
      <c r="P3" s="188"/>
      <c r="Q3" s="188"/>
      <c r="R3" s="189"/>
    </row>
    <row r="4" spans="1:19" s="8" customFormat="1" ht="13.8" x14ac:dyDescent="0.3">
      <c r="A4" s="9"/>
      <c r="B4" s="190" t="s">
        <v>6</v>
      </c>
      <c r="C4" s="191"/>
      <c r="D4" s="90" t="s">
        <v>0</v>
      </c>
      <c r="E4" s="187" t="s">
        <v>512</v>
      </c>
      <c r="F4" s="188"/>
      <c r="G4" s="188"/>
      <c r="H4" s="188"/>
      <c r="I4" s="188"/>
      <c r="J4" s="90" t="s">
        <v>5</v>
      </c>
      <c r="K4" s="90" t="s">
        <v>0</v>
      </c>
      <c r="L4" s="187"/>
      <c r="M4" s="188"/>
      <c r="N4" s="188"/>
      <c r="O4" s="188"/>
      <c r="P4" s="188"/>
      <c r="Q4" s="188"/>
      <c r="R4" s="189"/>
    </row>
    <row r="5" spans="1:19" s="8" customFormat="1" ht="13.8" x14ac:dyDescent="0.3">
      <c r="A5" s="9"/>
      <c r="B5" s="190" t="s">
        <v>10</v>
      </c>
      <c r="C5" s="191"/>
      <c r="D5" s="90" t="s">
        <v>0</v>
      </c>
      <c r="E5" s="187" t="s">
        <v>11</v>
      </c>
      <c r="F5" s="188"/>
      <c r="G5" s="188"/>
      <c r="H5" s="188"/>
      <c r="I5" s="188"/>
      <c r="J5" s="90" t="s">
        <v>8</v>
      </c>
      <c r="K5" s="90" t="s">
        <v>0</v>
      </c>
      <c r="L5" s="187"/>
      <c r="M5" s="188"/>
      <c r="N5" s="188"/>
      <c r="O5" s="188"/>
      <c r="P5" s="188"/>
      <c r="Q5" s="188"/>
      <c r="R5" s="189"/>
    </row>
    <row r="6" spans="1:19" s="8" customFormat="1" x14ac:dyDescent="0.3">
      <c r="A6" s="9"/>
      <c r="B6" s="190"/>
      <c r="C6" s="191"/>
      <c r="D6" s="90"/>
      <c r="E6" s="187"/>
      <c r="F6" s="188"/>
      <c r="G6" s="188"/>
      <c r="H6" s="188"/>
      <c r="I6" s="188"/>
      <c r="J6" s="90" t="s">
        <v>12</v>
      </c>
      <c r="K6" s="90" t="s">
        <v>0</v>
      </c>
      <c r="L6" s="187"/>
      <c r="M6" s="188"/>
      <c r="N6" s="188"/>
      <c r="O6" s="188"/>
      <c r="P6" s="188"/>
      <c r="Q6" s="188"/>
      <c r="R6" s="189"/>
      <c r="S6" s="5"/>
    </row>
    <row r="7" spans="1:19" ht="3.6" customHeight="1" x14ac:dyDescent="0.3">
      <c r="A7" s="11"/>
      <c r="B7" s="11"/>
      <c r="C7" s="12"/>
      <c r="D7" s="12"/>
      <c r="E7" s="199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1"/>
    </row>
    <row r="8" spans="1:19" ht="19.95" customHeight="1" x14ac:dyDescent="0.3">
      <c r="A8" s="202"/>
      <c r="B8" s="13" t="s">
        <v>14</v>
      </c>
      <c r="C8" s="14"/>
      <c r="D8" s="14"/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5"/>
    </row>
    <row r="9" spans="1:19" ht="15.45" customHeight="1" x14ac:dyDescent="0.3">
      <c r="A9" s="202"/>
      <c r="B9" s="15" t="s">
        <v>15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206" t="s">
        <v>16</v>
      </c>
      <c r="N9" s="206"/>
      <c r="O9" s="206"/>
      <c r="P9" s="206"/>
      <c r="Q9" s="206"/>
      <c r="R9" s="206"/>
    </row>
    <row r="10" spans="1:19" ht="115.2" customHeight="1" x14ac:dyDescent="0.3">
      <c r="A10" s="202"/>
      <c r="B10" s="17" t="s">
        <v>17</v>
      </c>
      <c r="C10" s="18" t="s">
        <v>18</v>
      </c>
      <c r="D10" s="18"/>
      <c r="E10" s="19" t="s">
        <v>19</v>
      </c>
      <c r="F10" s="19" t="s">
        <v>20</v>
      </c>
      <c r="G10" s="19" t="s">
        <v>21</v>
      </c>
      <c r="H10" s="20" t="s">
        <v>24</v>
      </c>
      <c r="I10" s="18" t="s">
        <v>25</v>
      </c>
      <c r="J10" s="18" t="s">
        <v>29</v>
      </c>
      <c r="K10" s="18"/>
      <c r="L10" s="20" t="s">
        <v>30</v>
      </c>
      <c r="M10" s="22" t="s">
        <v>31</v>
      </c>
      <c r="N10" s="22" t="s">
        <v>32</v>
      </c>
      <c r="O10" s="22" t="s">
        <v>33</v>
      </c>
      <c r="P10" s="19" t="s">
        <v>34</v>
      </c>
      <c r="Q10" s="22" t="s">
        <v>35</v>
      </c>
      <c r="R10" s="18" t="s">
        <v>36</v>
      </c>
    </row>
    <row r="11" spans="1:19" ht="3" customHeight="1" x14ac:dyDescent="0.3">
      <c r="A11" s="202"/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5"/>
    </row>
    <row r="12" spans="1:19" ht="15" customHeight="1" x14ac:dyDescent="0.3">
      <c r="A12" s="202"/>
      <c r="B12" s="26"/>
      <c r="C12" s="120"/>
      <c r="D12" s="27"/>
      <c r="E12" s="27"/>
      <c r="F12" s="27"/>
      <c r="G12" s="27"/>
      <c r="H12" s="28"/>
      <c r="I12" s="27"/>
      <c r="J12" s="27"/>
      <c r="K12" s="27"/>
      <c r="L12" s="27"/>
      <c r="M12" s="27"/>
      <c r="N12" s="27"/>
      <c r="O12" s="27"/>
      <c r="P12" s="27"/>
      <c r="Q12" s="27"/>
      <c r="R12" s="29"/>
    </row>
    <row r="13" spans="1:19" s="44" customFormat="1" ht="15" customHeight="1" x14ac:dyDescent="0.3">
      <c r="A13" s="207"/>
      <c r="B13" s="119"/>
      <c r="C13" s="187" t="s">
        <v>511</v>
      </c>
      <c r="D13" s="188"/>
      <c r="E13" s="188"/>
      <c r="F13" s="188"/>
      <c r="G13" s="188"/>
      <c r="H13" s="97"/>
      <c r="I13" s="97"/>
      <c r="J13" s="97" t="s">
        <v>497</v>
      </c>
      <c r="K13" s="101"/>
      <c r="L13" s="97">
        <v>50</v>
      </c>
      <c r="M13" s="102"/>
      <c r="N13" s="42"/>
      <c r="O13" s="42"/>
      <c r="P13" s="33" t="s">
        <v>58</v>
      </c>
      <c r="Q13" s="43"/>
      <c r="R13" s="33"/>
    </row>
    <row r="14" spans="1:19" s="44" customFormat="1" ht="15" customHeight="1" x14ac:dyDescent="0.3">
      <c r="A14" s="207"/>
      <c r="B14" s="119"/>
      <c r="C14" s="187" t="s">
        <v>511</v>
      </c>
      <c r="D14" s="188"/>
      <c r="E14" s="188"/>
      <c r="F14" s="188"/>
      <c r="G14" s="188"/>
      <c r="H14" s="97"/>
      <c r="I14" s="97"/>
      <c r="J14" s="97" t="s">
        <v>498</v>
      </c>
      <c r="K14" s="101"/>
      <c r="L14" s="97">
        <v>75</v>
      </c>
      <c r="M14" s="102"/>
      <c r="N14" s="42"/>
      <c r="O14" s="42"/>
      <c r="P14" s="33" t="s">
        <v>58</v>
      </c>
      <c r="Q14" s="43"/>
      <c r="R14" s="33"/>
    </row>
    <row r="15" spans="1:19" s="44" customFormat="1" ht="15" customHeight="1" x14ac:dyDescent="0.3">
      <c r="A15" s="207"/>
      <c r="B15" s="119"/>
      <c r="C15" s="187" t="s">
        <v>511</v>
      </c>
      <c r="D15" s="188"/>
      <c r="E15" s="188"/>
      <c r="F15" s="188"/>
      <c r="G15" s="188"/>
      <c r="H15" s="97"/>
      <c r="I15" s="97"/>
      <c r="J15" s="97" t="s">
        <v>499</v>
      </c>
      <c r="K15" s="101"/>
      <c r="L15" s="97">
        <v>60</v>
      </c>
      <c r="M15" s="102"/>
      <c r="N15" s="42"/>
      <c r="O15" s="42"/>
      <c r="P15" s="33" t="s">
        <v>58</v>
      </c>
      <c r="Q15" s="43"/>
      <c r="R15" s="33"/>
    </row>
    <row r="16" spans="1:19" s="44" customFormat="1" ht="15" customHeight="1" x14ac:dyDescent="0.3">
      <c r="A16" s="207"/>
      <c r="B16" s="119"/>
      <c r="C16" s="187" t="s">
        <v>511</v>
      </c>
      <c r="D16" s="188"/>
      <c r="E16" s="188"/>
      <c r="F16" s="188"/>
      <c r="G16" s="188"/>
      <c r="H16" s="97"/>
      <c r="I16" s="97"/>
      <c r="J16" s="97" t="s">
        <v>500</v>
      </c>
      <c r="K16" s="101"/>
      <c r="L16" s="97">
        <v>90</v>
      </c>
      <c r="M16" s="102"/>
      <c r="N16" s="42"/>
      <c r="O16" s="42"/>
      <c r="P16" s="33" t="s">
        <v>58</v>
      </c>
      <c r="Q16" s="43"/>
      <c r="R16" s="47"/>
    </row>
    <row r="17" spans="1:18" s="44" customFormat="1" ht="15" customHeight="1" x14ac:dyDescent="0.3">
      <c r="A17" s="207"/>
      <c r="B17" s="119"/>
      <c r="C17" s="187" t="s">
        <v>511</v>
      </c>
      <c r="D17" s="188"/>
      <c r="E17" s="188"/>
      <c r="F17" s="188"/>
      <c r="G17" s="188"/>
      <c r="H17" s="97"/>
      <c r="I17" s="97"/>
      <c r="J17" s="97" t="s">
        <v>501</v>
      </c>
      <c r="K17" s="101"/>
      <c r="L17" s="97">
        <v>40</v>
      </c>
      <c r="M17" s="102"/>
      <c r="N17" s="42"/>
      <c r="O17" s="42"/>
      <c r="P17" s="33" t="s">
        <v>58</v>
      </c>
      <c r="Q17" s="43"/>
      <c r="R17" s="47"/>
    </row>
    <row r="18" spans="1:18" s="44" customFormat="1" ht="15" customHeight="1" x14ac:dyDescent="0.3">
      <c r="A18" s="207"/>
      <c r="B18" s="119"/>
      <c r="C18" s="187" t="s">
        <v>511</v>
      </c>
      <c r="D18" s="188"/>
      <c r="E18" s="188"/>
      <c r="F18" s="188"/>
      <c r="G18" s="188"/>
      <c r="H18" s="97"/>
      <c r="I18" s="97"/>
      <c r="J18" s="97" t="s">
        <v>502</v>
      </c>
      <c r="K18" s="101"/>
      <c r="L18" s="97">
        <v>75</v>
      </c>
      <c r="M18" s="102"/>
      <c r="N18" s="42"/>
      <c r="O18" s="42"/>
      <c r="P18" s="33" t="s">
        <v>58</v>
      </c>
      <c r="Q18" s="43"/>
      <c r="R18" s="33"/>
    </row>
    <row r="19" spans="1:18" s="44" customFormat="1" ht="15" customHeight="1" x14ac:dyDescent="0.3">
      <c r="A19" s="207"/>
      <c r="B19" s="119"/>
      <c r="C19" s="208" t="s">
        <v>511</v>
      </c>
      <c r="D19" s="208"/>
      <c r="E19" s="208"/>
      <c r="F19" s="208"/>
      <c r="G19" s="208"/>
      <c r="H19" s="127"/>
      <c r="I19" s="127"/>
      <c r="J19" s="127" t="s">
        <v>503</v>
      </c>
      <c r="L19" s="44">
        <v>75</v>
      </c>
      <c r="M19" s="102"/>
      <c r="N19" s="42"/>
      <c r="O19" s="42"/>
      <c r="P19" s="33" t="s">
        <v>58</v>
      </c>
      <c r="Q19" s="43"/>
      <c r="R19" s="33"/>
    </row>
    <row r="20" spans="1:18" s="44" customFormat="1" ht="15" customHeight="1" x14ac:dyDescent="0.3">
      <c r="A20" s="207"/>
      <c r="B20" s="119"/>
      <c r="C20" s="187" t="s">
        <v>511</v>
      </c>
      <c r="D20" s="188"/>
      <c r="E20" s="188"/>
      <c r="F20" s="188"/>
      <c r="G20" s="188"/>
      <c r="H20" s="97"/>
      <c r="I20" s="97"/>
      <c r="J20" s="97" t="s">
        <v>505</v>
      </c>
      <c r="K20" s="101"/>
      <c r="L20" s="97">
        <v>75</v>
      </c>
      <c r="M20" s="102"/>
      <c r="N20" s="42"/>
      <c r="O20" s="42"/>
      <c r="P20" s="33" t="s">
        <v>58</v>
      </c>
      <c r="Q20" s="43"/>
      <c r="R20" s="33"/>
    </row>
    <row r="21" spans="1:18" s="44" customFormat="1" ht="15" customHeight="1" x14ac:dyDescent="0.3">
      <c r="A21" s="207"/>
      <c r="B21" s="119"/>
      <c r="C21" s="187" t="s">
        <v>511</v>
      </c>
      <c r="D21" s="188"/>
      <c r="E21" s="188"/>
      <c r="F21" s="188"/>
      <c r="G21" s="188"/>
      <c r="H21" s="97"/>
      <c r="I21" s="97"/>
      <c r="J21" s="97" t="s">
        <v>506</v>
      </c>
      <c r="K21" s="101"/>
      <c r="L21" s="97">
        <v>75</v>
      </c>
      <c r="M21" s="102"/>
      <c r="N21" s="42"/>
      <c r="O21" s="42"/>
      <c r="P21" s="33" t="s">
        <v>58</v>
      </c>
      <c r="Q21" s="43"/>
      <c r="R21" s="33"/>
    </row>
    <row r="22" spans="1:18" s="44" customFormat="1" ht="15" customHeight="1" x14ac:dyDescent="0.3">
      <c r="A22" s="207"/>
      <c r="B22" s="119"/>
      <c r="C22" s="187" t="s">
        <v>511</v>
      </c>
      <c r="D22" s="188"/>
      <c r="E22" s="188"/>
      <c r="F22" s="188"/>
      <c r="G22" s="188"/>
      <c r="H22" s="97"/>
      <c r="I22" s="97"/>
      <c r="J22" s="97" t="s">
        <v>507</v>
      </c>
      <c r="K22" s="101"/>
      <c r="L22" s="97">
        <v>75</v>
      </c>
      <c r="M22" s="102"/>
      <c r="N22" s="42"/>
      <c r="O22" s="42"/>
      <c r="P22" s="33" t="s">
        <v>58</v>
      </c>
      <c r="Q22" s="48"/>
      <c r="R22" s="47"/>
    </row>
    <row r="23" spans="1:18" s="44" customFormat="1" ht="15" customHeight="1" x14ac:dyDescent="0.3">
      <c r="A23" s="207"/>
      <c r="B23" s="119"/>
      <c r="C23" s="187" t="s">
        <v>511</v>
      </c>
      <c r="D23" s="188"/>
      <c r="E23" s="188"/>
      <c r="F23" s="188"/>
      <c r="G23" s="188"/>
      <c r="H23" s="97"/>
      <c r="I23" s="97"/>
      <c r="J23" s="97" t="s">
        <v>508</v>
      </c>
      <c r="K23" s="101"/>
      <c r="L23" s="97">
        <v>75</v>
      </c>
      <c r="M23" s="102"/>
      <c r="N23" s="42"/>
      <c r="O23" s="42"/>
      <c r="P23" s="33" t="s">
        <v>58</v>
      </c>
      <c r="Q23" s="43"/>
      <c r="R23" s="47"/>
    </row>
    <row r="24" spans="1:18" s="44" customFormat="1" ht="15" customHeight="1" x14ac:dyDescent="0.3">
      <c r="A24" s="207"/>
      <c r="B24" s="119"/>
      <c r="C24" s="187" t="s">
        <v>511</v>
      </c>
      <c r="D24" s="188"/>
      <c r="E24" s="188"/>
      <c r="F24" s="188"/>
      <c r="G24" s="188"/>
      <c r="H24" s="97"/>
      <c r="I24" s="97"/>
      <c r="J24" s="97" t="s">
        <v>509</v>
      </c>
      <c r="K24" s="101"/>
      <c r="L24" s="97">
        <v>75</v>
      </c>
      <c r="M24" s="102"/>
      <c r="N24" s="42"/>
      <c r="O24" s="42"/>
      <c r="P24" s="33" t="s">
        <v>58</v>
      </c>
      <c r="Q24" s="48"/>
      <c r="R24" s="47"/>
    </row>
    <row r="25" spans="1:18" s="44" customFormat="1" ht="15" customHeight="1" x14ac:dyDescent="0.3">
      <c r="A25" s="207"/>
      <c r="B25" s="119"/>
      <c r="C25" s="187" t="s">
        <v>511</v>
      </c>
      <c r="D25" s="188"/>
      <c r="E25" s="188"/>
      <c r="F25" s="188"/>
      <c r="G25" s="188"/>
      <c r="H25" s="97"/>
      <c r="I25" s="97"/>
      <c r="J25" s="97" t="s">
        <v>510</v>
      </c>
      <c r="K25" s="101"/>
      <c r="L25" s="97">
        <v>90</v>
      </c>
      <c r="M25" s="102"/>
      <c r="N25" s="42"/>
      <c r="O25" s="42"/>
      <c r="P25" s="33" t="s">
        <v>58</v>
      </c>
      <c r="Q25" s="43"/>
      <c r="R25" s="33"/>
    </row>
    <row r="26" spans="1:18" s="77" customFormat="1" ht="15" customHeight="1" x14ac:dyDescent="0.3">
      <c r="A26" s="70"/>
      <c r="B26" s="71"/>
      <c r="C26" s="72" t="s">
        <v>352</v>
      </c>
      <c r="D26" s="73"/>
      <c r="E26" s="74"/>
      <c r="F26" s="75">
        <f>SUM(F13:F25)</f>
        <v>0</v>
      </c>
      <c r="G26" s="75">
        <f>SUM(G13:G25)</f>
        <v>0</v>
      </c>
      <c r="H26" s="69"/>
      <c r="I26" s="71"/>
      <c r="J26" s="71"/>
      <c r="K26" s="73"/>
      <c r="L26" s="74"/>
      <c r="M26" s="74"/>
      <c r="N26" s="74"/>
      <c r="O26" s="74"/>
      <c r="P26" s="74"/>
      <c r="Q26" s="74"/>
      <c r="R26" s="71"/>
    </row>
    <row r="27" spans="1:18" ht="3" customHeight="1" x14ac:dyDescent="0.3">
      <c r="A27" s="78"/>
      <c r="B27" s="78"/>
      <c r="C27" s="79"/>
      <c r="D27" s="79"/>
      <c r="E27" s="79"/>
      <c r="F27" s="80"/>
      <c r="G27" s="80"/>
      <c r="H27" s="81"/>
      <c r="I27" s="79"/>
      <c r="J27" s="79"/>
      <c r="K27" s="79"/>
      <c r="L27" s="79"/>
      <c r="M27" s="79"/>
      <c r="N27" s="79"/>
      <c r="O27" s="79"/>
      <c r="P27" s="79"/>
      <c r="Q27" s="79"/>
      <c r="R27" s="79"/>
    </row>
    <row r="28" spans="1:18" x14ac:dyDescent="0.3">
      <c r="C28" s="196" t="s">
        <v>353</v>
      </c>
      <c r="D28" s="197"/>
      <c r="E28" s="198"/>
      <c r="F28" s="129">
        <f>F26</f>
        <v>0</v>
      </c>
      <c r="G28" s="130"/>
      <c r="H28" s="84"/>
    </row>
    <row r="29" spans="1:18" x14ac:dyDescent="0.3">
      <c r="C29" s="193" t="s">
        <v>354</v>
      </c>
      <c r="D29" s="194"/>
      <c r="E29" s="195"/>
      <c r="F29" s="86"/>
      <c r="G29" s="131">
        <f>G26</f>
        <v>0</v>
      </c>
      <c r="H29" s="87"/>
    </row>
    <row r="30" spans="1:18" x14ac:dyDescent="0.3">
      <c r="C30" s="196" t="s">
        <v>355</v>
      </c>
      <c r="D30" s="197"/>
      <c r="E30" s="198"/>
      <c r="F30" s="86"/>
      <c r="G30" s="82"/>
      <c r="H30" s="84"/>
    </row>
    <row r="31" spans="1:18" x14ac:dyDescent="0.3">
      <c r="C31" s="196" t="s">
        <v>356</v>
      </c>
      <c r="D31" s="197"/>
      <c r="E31" s="198"/>
      <c r="F31" s="82"/>
      <c r="G31" s="82"/>
      <c r="H31" s="84"/>
    </row>
    <row r="32" spans="1:18" x14ac:dyDescent="0.3">
      <c r="H32" s="84"/>
    </row>
    <row r="33" spans="1:53" x14ac:dyDescent="0.3">
      <c r="H33" s="84"/>
    </row>
    <row r="34" spans="1:53" s="85" customFormat="1" x14ac:dyDescent="0.3">
      <c r="A34" s="5"/>
      <c r="B34" s="5"/>
      <c r="H34" s="84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3" s="85" customFormat="1" x14ac:dyDescent="0.3">
      <c r="A35" s="5"/>
      <c r="B35" s="5"/>
      <c r="H35" s="84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3" s="85" customFormat="1" x14ac:dyDescent="0.3">
      <c r="A36" s="5"/>
      <c r="B36" s="5"/>
      <c r="H36" s="84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3" s="85" customFormat="1" x14ac:dyDescent="0.3">
      <c r="A37" s="5"/>
      <c r="B37" s="5"/>
      <c r="H37" s="84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3" s="85" customFormat="1" x14ac:dyDescent="0.3">
      <c r="A38" s="5"/>
      <c r="B38" s="5"/>
      <c r="H38" s="84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3" s="85" customFormat="1" x14ac:dyDescent="0.3">
      <c r="A39" s="5"/>
      <c r="B39" s="5"/>
      <c r="H39" s="84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53" s="85" customFormat="1" x14ac:dyDescent="0.3">
      <c r="A40" s="5"/>
      <c r="B40" s="5"/>
      <c r="H40" s="87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3" s="85" customFormat="1" x14ac:dyDescent="0.3">
      <c r="A41" s="5"/>
      <c r="B41" s="5"/>
      <c r="H41" s="84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3" s="85" customFormat="1" x14ac:dyDescent="0.3">
      <c r="A42" s="5"/>
      <c r="B42" s="5"/>
      <c r="H42" s="84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</row>
    <row r="43" spans="1:53" s="85" customFormat="1" x14ac:dyDescent="0.3">
      <c r="A43" s="5"/>
      <c r="B43" s="5"/>
      <c r="H43" s="84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3" s="85" customFormat="1" x14ac:dyDescent="0.3">
      <c r="A44" s="5"/>
      <c r="B44" s="5"/>
      <c r="H44" s="84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3" s="85" customFormat="1" x14ac:dyDescent="0.3">
      <c r="A45" s="5"/>
      <c r="B45" s="5"/>
      <c r="H45" s="84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3" s="85" customFormat="1" x14ac:dyDescent="0.3">
      <c r="A46" s="5"/>
      <c r="B46" s="5"/>
      <c r="H46" s="84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3" s="85" customFormat="1" x14ac:dyDescent="0.3">
      <c r="A47" s="5"/>
      <c r="B47" s="5"/>
      <c r="H47" s="8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</row>
    <row r="48" spans="1:53" s="85" customFormat="1" x14ac:dyDescent="0.3">
      <c r="A48" s="5"/>
      <c r="B48" s="5"/>
      <c r="H48" s="84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</row>
    <row r="49" spans="1:53" s="85" customFormat="1" x14ac:dyDescent="0.3">
      <c r="A49" s="5"/>
      <c r="B49" s="5"/>
      <c r="H49" s="84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</row>
    <row r="50" spans="1:53" s="85" customFormat="1" x14ac:dyDescent="0.3">
      <c r="A50" s="5"/>
      <c r="B50" s="5"/>
      <c r="H50" s="84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</row>
    <row r="51" spans="1:53" s="85" customFormat="1" x14ac:dyDescent="0.3">
      <c r="A51" s="5"/>
      <c r="B51" s="5"/>
      <c r="H51" s="84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</row>
    <row r="52" spans="1:53" s="85" customFormat="1" x14ac:dyDescent="0.3">
      <c r="A52" s="5"/>
      <c r="B52" s="5"/>
      <c r="H52" s="84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3" s="85" customFormat="1" x14ac:dyDescent="0.3">
      <c r="A53" s="5"/>
      <c r="B53" s="5"/>
      <c r="H53" s="84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3" s="85" customFormat="1" x14ac:dyDescent="0.3">
      <c r="A54" s="5"/>
      <c r="B54" s="5"/>
      <c r="H54" s="84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3" s="85" customFormat="1" x14ac:dyDescent="0.3">
      <c r="A55" s="5"/>
      <c r="B55" s="5"/>
      <c r="H55" s="84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3" s="85" customFormat="1" x14ac:dyDescent="0.3">
      <c r="A56" s="5"/>
      <c r="B56" s="5"/>
      <c r="H56" s="84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3" s="85" customFormat="1" x14ac:dyDescent="0.3">
      <c r="A57" s="5"/>
      <c r="B57" s="5"/>
      <c r="H57" s="84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3" s="85" customFormat="1" x14ac:dyDescent="0.3">
      <c r="A58" s="5"/>
      <c r="B58" s="5"/>
      <c r="H58" s="84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</row>
    <row r="59" spans="1:53" s="85" customFormat="1" x14ac:dyDescent="0.3">
      <c r="A59" s="5"/>
      <c r="B59" s="5"/>
      <c r="H59" s="84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</row>
    <row r="60" spans="1:53" s="85" customFormat="1" x14ac:dyDescent="0.3">
      <c r="A60" s="5"/>
      <c r="B60" s="5"/>
      <c r="H60" s="84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</row>
    <row r="61" spans="1:53" s="85" customFormat="1" x14ac:dyDescent="0.3">
      <c r="A61" s="5"/>
      <c r="B61" s="5"/>
      <c r="H61" s="84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</row>
    <row r="62" spans="1:53" s="85" customFormat="1" x14ac:dyDescent="0.3">
      <c r="A62" s="5"/>
      <c r="B62" s="5"/>
      <c r="H62" s="84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</row>
    <row r="63" spans="1:53" s="85" customFormat="1" x14ac:dyDescent="0.3">
      <c r="A63" s="5"/>
      <c r="B63" s="5"/>
      <c r="H63" s="84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</row>
    <row r="64" spans="1:53" s="85" customFormat="1" x14ac:dyDescent="0.3">
      <c r="A64" s="5"/>
      <c r="B64" s="5"/>
      <c r="H64" s="84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</row>
    <row r="65" spans="1:53" s="85" customFormat="1" x14ac:dyDescent="0.3">
      <c r="A65" s="5"/>
      <c r="B65" s="5"/>
      <c r="H65" s="84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</row>
    <row r="66" spans="1:53" s="85" customFormat="1" x14ac:dyDescent="0.3">
      <c r="A66" s="5"/>
      <c r="B66" s="5"/>
      <c r="H66" s="84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</row>
    <row r="67" spans="1:53" s="85" customFormat="1" x14ac:dyDescent="0.3">
      <c r="A67" s="5"/>
      <c r="B67" s="5"/>
      <c r="H67" s="84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</row>
    <row r="68" spans="1:53" s="85" customFormat="1" x14ac:dyDescent="0.3">
      <c r="A68" s="5"/>
      <c r="B68" s="5"/>
      <c r="H68" s="84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</row>
    <row r="69" spans="1:53" s="85" customFormat="1" x14ac:dyDescent="0.3">
      <c r="A69" s="5"/>
      <c r="B69" s="5"/>
      <c r="H69" s="84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</row>
    <row r="70" spans="1:53" s="85" customFormat="1" x14ac:dyDescent="0.3">
      <c r="A70" s="5"/>
      <c r="B70" s="5"/>
      <c r="H70" s="87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</row>
    <row r="71" spans="1:53" s="85" customFormat="1" x14ac:dyDescent="0.3">
      <c r="A71" s="5"/>
      <c r="B71" s="5"/>
      <c r="H71" s="84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</row>
    <row r="72" spans="1:53" s="85" customFormat="1" x14ac:dyDescent="0.3">
      <c r="A72" s="5"/>
      <c r="B72" s="5"/>
      <c r="H72" s="84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</row>
    <row r="73" spans="1:53" s="85" customFormat="1" x14ac:dyDescent="0.3">
      <c r="A73" s="5"/>
      <c r="B73" s="5"/>
      <c r="H73" s="84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</row>
    <row r="74" spans="1:53" s="85" customFormat="1" x14ac:dyDescent="0.3">
      <c r="A74" s="5"/>
      <c r="B74" s="5"/>
      <c r="H74" s="84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</row>
    <row r="75" spans="1:53" s="85" customFormat="1" x14ac:dyDescent="0.3">
      <c r="A75" s="5"/>
      <c r="B75" s="5"/>
      <c r="H75" s="84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</row>
    <row r="76" spans="1:53" s="85" customFormat="1" x14ac:dyDescent="0.3">
      <c r="A76" s="5"/>
      <c r="B76" s="5"/>
      <c r="H76" s="84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</row>
    <row r="77" spans="1:53" s="85" customFormat="1" x14ac:dyDescent="0.3">
      <c r="A77" s="5"/>
      <c r="B77" s="5"/>
      <c r="H77" s="84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</row>
    <row r="78" spans="1:53" s="85" customFormat="1" x14ac:dyDescent="0.3">
      <c r="A78" s="5"/>
      <c r="B78" s="5"/>
      <c r="H78" s="84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</row>
    <row r="79" spans="1:53" s="85" customFormat="1" x14ac:dyDescent="0.3">
      <c r="A79" s="5"/>
      <c r="B79" s="5"/>
      <c r="H79" s="84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</row>
    <row r="80" spans="1:53" s="85" customFormat="1" x14ac:dyDescent="0.3">
      <c r="A80" s="5"/>
      <c r="B80" s="5"/>
      <c r="H80" s="84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</row>
    <row r="81" spans="1:53" s="85" customFormat="1" x14ac:dyDescent="0.3">
      <c r="A81" s="5"/>
      <c r="B81" s="5"/>
      <c r="H81" s="84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</row>
    <row r="82" spans="1:53" s="85" customFormat="1" x14ac:dyDescent="0.3">
      <c r="A82" s="5"/>
      <c r="B82" s="5"/>
      <c r="H82" s="84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</row>
    <row r="83" spans="1:53" s="85" customFormat="1" x14ac:dyDescent="0.3">
      <c r="A83" s="5"/>
      <c r="B83" s="5"/>
      <c r="H83" s="84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</row>
    <row r="84" spans="1:53" s="85" customFormat="1" x14ac:dyDescent="0.3">
      <c r="A84" s="5"/>
      <c r="B84" s="5"/>
      <c r="H84" s="87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</row>
    <row r="85" spans="1:53" s="85" customFormat="1" x14ac:dyDescent="0.3">
      <c r="A85" s="5"/>
      <c r="B85" s="5"/>
      <c r="H85" s="84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</row>
    <row r="86" spans="1:53" s="85" customFormat="1" x14ac:dyDescent="0.3">
      <c r="A86" s="5"/>
      <c r="B86" s="5"/>
      <c r="H86" s="84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</row>
    <row r="87" spans="1:53" s="85" customFormat="1" x14ac:dyDescent="0.3">
      <c r="A87" s="5"/>
      <c r="B87" s="5"/>
      <c r="H87" s="84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</row>
    <row r="88" spans="1:53" s="85" customFormat="1" x14ac:dyDescent="0.3">
      <c r="A88" s="5"/>
      <c r="B88" s="5"/>
      <c r="H88" s="84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</row>
    <row r="89" spans="1:53" s="85" customFormat="1" x14ac:dyDescent="0.3">
      <c r="A89" s="5"/>
      <c r="B89" s="5"/>
      <c r="H89" s="84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</row>
    <row r="90" spans="1:53" s="85" customFormat="1" x14ac:dyDescent="0.3">
      <c r="A90" s="5"/>
      <c r="B90" s="5"/>
      <c r="H90" s="84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</row>
    <row r="91" spans="1:53" s="85" customFormat="1" x14ac:dyDescent="0.3">
      <c r="A91" s="5"/>
      <c r="B91" s="5"/>
      <c r="H91" s="84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</row>
    <row r="92" spans="1:53" s="85" customFormat="1" x14ac:dyDescent="0.3">
      <c r="A92" s="5"/>
      <c r="B92" s="5"/>
      <c r="H92" s="84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</row>
    <row r="93" spans="1:53" s="85" customFormat="1" x14ac:dyDescent="0.3">
      <c r="A93" s="5"/>
      <c r="B93" s="5"/>
      <c r="H93" s="84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</row>
    <row r="94" spans="1:53" s="85" customFormat="1" x14ac:dyDescent="0.3">
      <c r="A94" s="5"/>
      <c r="B94" s="5"/>
      <c r="H94" s="84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</row>
    <row r="95" spans="1:53" s="85" customFormat="1" x14ac:dyDescent="0.3">
      <c r="A95" s="5"/>
      <c r="B95" s="5"/>
      <c r="H95" s="84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</row>
    <row r="96" spans="1:53" s="85" customFormat="1" x14ac:dyDescent="0.3">
      <c r="A96" s="5"/>
      <c r="B96" s="5"/>
      <c r="H96" s="84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</row>
    <row r="97" spans="1:53" s="85" customFormat="1" x14ac:dyDescent="0.3">
      <c r="A97" s="5"/>
      <c r="B97" s="5"/>
      <c r="H97" s="84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</row>
    <row r="98" spans="1:53" s="85" customFormat="1" x14ac:dyDescent="0.3">
      <c r="A98" s="5"/>
      <c r="B98" s="5"/>
      <c r="H98" s="84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</row>
    <row r="99" spans="1:53" s="85" customFormat="1" x14ac:dyDescent="0.3">
      <c r="A99" s="5"/>
      <c r="B99" s="5"/>
      <c r="H99" s="84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</row>
    <row r="100" spans="1:53" s="85" customFormat="1" x14ac:dyDescent="0.3">
      <c r="A100" s="5"/>
      <c r="B100" s="5"/>
      <c r="H100" s="87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</row>
    <row r="101" spans="1:53" s="85" customFormat="1" x14ac:dyDescent="0.3">
      <c r="A101" s="5"/>
      <c r="B101" s="5"/>
      <c r="H101" s="84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</row>
    <row r="102" spans="1:53" s="85" customFormat="1" x14ac:dyDescent="0.3">
      <c r="A102" s="5"/>
      <c r="B102" s="5"/>
      <c r="H102" s="84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</row>
    <row r="103" spans="1:53" s="85" customFormat="1" x14ac:dyDescent="0.3">
      <c r="A103" s="5"/>
      <c r="B103" s="5"/>
      <c r="H103" s="84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</row>
    <row r="104" spans="1:53" s="85" customFormat="1" x14ac:dyDescent="0.3">
      <c r="A104" s="5"/>
      <c r="B104" s="5"/>
      <c r="H104" s="84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</row>
    <row r="105" spans="1:53" s="85" customFormat="1" x14ac:dyDescent="0.3">
      <c r="A105" s="5"/>
      <c r="B105" s="5"/>
      <c r="H105" s="84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</row>
    <row r="106" spans="1:53" s="85" customFormat="1" x14ac:dyDescent="0.3">
      <c r="A106" s="5"/>
      <c r="B106" s="5"/>
      <c r="H106" s="84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</row>
    <row r="107" spans="1:53" s="85" customFormat="1" x14ac:dyDescent="0.3">
      <c r="A107" s="5"/>
      <c r="B107" s="5"/>
      <c r="H107" s="84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</row>
    <row r="108" spans="1:53" s="85" customFormat="1" x14ac:dyDescent="0.3">
      <c r="A108" s="5"/>
      <c r="B108" s="5"/>
      <c r="H108" s="84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</row>
    <row r="109" spans="1:53" s="85" customFormat="1" x14ac:dyDescent="0.3">
      <c r="A109" s="5"/>
      <c r="B109" s="5"/>
      <c r="H109" s="84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</row>
    <row r="110" spans="1:53" s="85" customFormat="1" x14ac:dyDescent="0.3">
      <c r="A110" s="5"/>
      <c r="B110" s="5"/>
      <c r="H110" s="84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</row>
    <row r="111" spans="1:53" s="85" customFormat="1" x14ac:dyDescent="0.3">
      <c r="A111" s="5"/>
      <c r="B111" s="5"/>
      <c r="H111" s="84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</row>
    <row r="112" spans="1:53" s="85" customFormat="1" x14ac:dyDescent="0.3">
      <c r="A112" s="5"/>
      <c r="B112" s="5"/>
      <c r="H112" s="87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</row>
    <row r="113" spans="1:53" s="85" customFormat="1" x14ac:dyDescent="0.3">
      <c r="A113" s="5"/>
      <c r="B113" s="5"/>
      <c r="H113" s="84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</row>
    <row r="114" spans="1:53" s="85" customFormat="1" x14ac:dyDescent="0.3">
      <c r="A114" s="5"/>
      <c r="B114" s="5"/>
      <c r="H114" s="84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</row>
    <row r="115" spans="1:53" s="85" customFormat="1" x14ac:dyDescent="0.3">
      <c r="A115" s="5"/>
      <c r="B115" s="5"/>
      <c r="H115" s="84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</row>
    <row r="116" spans="1:53" s="85" customFormat="1" x14ac:dyDescent="0.3">
      <c r="A116" s="5"/>
      <c r="B116" s="5"/>
      <c r="H116" s="84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</row>
    <row r="117" spans="1:53" s="85" customFormat="1" x14ac:dyDescent="0.3">
      <c r="A117" s="5"/>
      <c r="B117" s="5"/>
      <c r="H117" s="84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</row>
    <row r="118" spans="1:53" s="85" customFormat="1" x14ac:dyDescent="0.3">
      <c r="A118" s="5"/>
      <c r="B118" s="5"/>
      <c r="H118" s="84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</row>
    <row r="119" spans="1:53" s="85" customFormat="1" x14ac:dyDescent="0.3">
      <c r="A119" s="5"/>
      <c r="B119" s="5"/>
      <c r="H119" s="84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</row>
    <row r="120" spans="1:53" s="85" customFormat="1" x14ac:dyDescent="0.3">
      <c r="A120" s="5"/>
      <c r="B120" s="5"/>
      <c r="H120" s="84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</row>
    <row r="121" spans="1:53" s="85" customFormat="1" x14ac:dyDescent="0.3">
      <c r="A121" s="5"/>
      <c r="B121" s="5"/>
      <c r="H121" s="84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</row>
    <row r="122" spans="1:53" s="85" customFormat="1" x14ac:dyDescent="0.3">
      <c r="A122" s="5"/>
      <c r="B122" s="5"/>
      <c r="H122" s="84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</row>
    <row r="123" spans="1:53" s="85" customFormat="1" x14ac:dyDescent="0.3">
      <c r="A123" s="5"/>
      <c r="B123" s="5"/>
      <c r="H123" s="84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</row>
    <row r="124" spans="1:53" s="85" customFormat="1" x14ac:dyDescent="0.3">
      <c r="A124" s="5"/>
      <c r="B124" s="5"/>
      <c r="H124" s="84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</row>
    <row r="125" spans="1:53" s="85" customFormat="1" x14ac:dyDescent="0.3">
      <c r="A125" s="5"/>
      <c r="B125" s="5"/>
      <c r="H125" s="84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</row>
    <row r="126" spans="1:53" s="85" customFormat="1" x14ac:dyDescent="0.3">
      <c r="A126" s="5"/>
      <c r="B126" s="5"/>
      <c r="H126" s="84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</row>
    <row r="127" spans="1:53" s="85" customFormat="1" x14ac:dyDescent="0.3">
      <c r="A127" s="5"/>
      <c r="B127" s="5"/>
      <c r="H127" s="88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</row>
  </sheetData>
  <mergeCells count="37">
    <mergeCell ref="A13:A25"/>
    <mergeCell ref="C28:E28"/>
    <mergeCell ref="C29:E29"/>
    <mergeCell ref="C30:E30"/>
    <mergeCell ref="C31:E31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B6:C6"/>
    <mergeCell ref="E6:I6"/>
    <mergeCell ref="L6:R6"/>
    <mergeCell ref="E7:R7"/>
    <mergeCell ref="A8:A12"/>
    <mergeCell ref="E8:R8"/>
    <mergeCell ref="M9:R9"/>
    <mergeCell ref="B4:C4"/>
    <mergeCell ref="E4:I4"/>
    <mergeCell ref="L4:R4"/>
    <mergeCell ref="B5:C5"/>
    <mergeCell ref="E5:I5"/>
    <mergeCell ref="L5:R5"/>
    <mergeCell ref="B2:C2"/>
    <mergeCell ref="E2:I2"/>
    <mergeCell ref="L2:R2"/>
    <mergeCell ref="B3:C3"/>
    <mergeCell ref="E3:I3"/>
    <mergeCell ref="L3:R3"/>
  </mergeCells>
  <pageMargins left="0.7" right="0.7" top="0.75" bottom="0.75" header="0.3" footer="0.3"/>
  <ignoredErrors>
    <ignoredError sqref="F26:G29" unlocked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59B23-9F71-4A3E-9222-4276E286BFCD}">
  <dimension ref="A1:BA121"/>
  <sheetViews>
    <sheetView topLeftCell="A7" zoomScaleNormal="100" workbookViewId="0">
      <selection activeCell="H14" sqref="H14"/>
    </sheetView>
  </sheetViews>
  <sheetFormatPr defaultColWidth="9.109375" defaultRowHeight="14.4" x14ac:dyDescent="0.3"/>
  <cols>
    <col min="1" max="1" width="1" style="5" customWidth="1"/>
    <col min="2" max="2" width="5.88671875" style="5" customWidth="1"/>
    <col min="3" max="3" width="30.5546875" style="85" bestFit="1" customWidth="1"/>
    <col min="4" max="4" width="1" style="85" customWidth="1"/>
    <col min="5" max="5" width="4.6640625" style="85" customWidth="1"/>
    <col min="6" max="6" width="5.5546875" style="85" customWidth="1"/>
    <col min="7" max="7" width="5.44140625" style="85" customWidth="1"/>
    <col min="8" max="8" width="11.6640625" style="85" bestFit="1" customWidth="1"/>
    <col min="9" max="9" width="23.88671875" style="85" customWidth="1"/>
    <col min="10" max="10" width="33.6640625" style="85" customWidth="1"/>
    <col min="11" max="11" width="1" style="85" customWidth="1"/>
    <col min="12" max="17" width="4.33203125" style="85" customWidth="1"/>
    <col min="18" max="18" width="53.6640625" style="85" customWidth="1"/>
    <col min="19" max="16384" width="9.109375" style="5"/>
  </cols>
  <sheetData>
    <row r="1" spans="1:19" ht="30.6" customHeight="1" x14ac:dyDescent="0.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1:19" s="8" customFormat="1" ht="13.8" x14ac:dyDescent="0.3">
      <c r="A2" s="6"/>
      <c r="B2" s="185" t="s">
        <v>358</v>
      </c>
      <c r="C2" s="186"/>
      <c r="D2" s="92" t="s">
        <v>0</v>
      </c>
      <c r="E2" s="187" t="s">
        <v>513</v>
      </c>
      <c r="F2" s="188"/>
      <c r="G2" s="188"/>
      <c r="H2" s="188"/>
      <c r="I2" s="188"/>
      <c r="J2" s="92" t="s">
        <v>1</v>
      </c>
      <c r="K2" s="92" t="s">
        <v>0</v>
      </c>
      <c r="L2" s="187" t="s">
        <v>596</v>
      </c>
      <c r="M2" s="188"/>
      <c r="N2" s="188"/>
      <c r="O2" s="188"/>
      <c r="P2" s="188"/>
      <c r="Q2" s="188"/>
      <c r="R2" s="189"/>
    </row>
    <row r="3" spans="1:19" s="8" customFormat="1" x14ac:dyDescent="0.3">
      <c r="A3" s="9"/>
      <c r="B3" s="190" t="s">
        <v>3</v>
      </c>
      <c r="C3" s="191"/>
      <c r="D3" s="93" t="s">
        <v>0</v>
      </c>
      <c r="E3" s="187" t="s">
        <v>514</v>
      </c>
      <c r="F3" s="188"/>
      <c r="G3" s="188"/>
      <c r="H3" s="188"/>
      <c r="I3" s="188"/>
      <c r="J3" s="93" t="s">
        <v>2</v>
      </c>
      <c r="K3" s="93" t="s">
        <v>0</v>
      </c>
      <c r="L3" s="192" t="s">
        <v>597</v>
      </c>
      <c r="M3" s="188"/>
      <c r="N3" s="188"/>
      <c r="O3" s="188"/>
      <c r="P3" s="188"/>
      <c r="Q3" s="188"/>
      <c r="R3" s="189"/>
    </row>
    <row r="4" spans="1:19" s="8" customFormat="1" ht="13.8" x14ac:dyDescent="0.3">
      <c r="A4" s="9"/>
      <c r="B4" s="190" t="s">
        <v>6</v>
      </c>
      <c r="C4" s="191"/>
      <c r="D4" s="93" t="s">
        <v>0</v>
      </c>
      <c r="E4" s="187" t="s">
        <v>515</v>
      </c>
      <c r="F4" s="188"/>
      <c r="G4" s="188"/>
      <c r="H4" s="188"/>
      <c r="I4" s="188"/>
      <c r="J4" s="93" t="s">
        <v>5</v>
      </c>
      <c r="K4" s="93" t="s">
        <v>0</v>
      </c>
      <c r="L4" s="187"/>
      <c r="M4" s="188"/>
      <c r="N4" s="188"/>
      <c r="O4" s="188"/>
      <c r="P4" s="188"/>
      <c r="Q4" s="188"/>
      <c r="R4" s="189"/>
    </row>
    <row r="5" spans="1:19" s="8" customFormat="1" ht="13.8" x14ac:dyDescent="0.3">
      <c r="A5" s="9"/>
      <c r="B5" s="190" t="s">
        <v>10</v>
      </c>
      <c r="C5" s="191"/>
      <c r="D5" s="93" t="s">
        <v>0</v>
      </c>
      <c r="E5" s="187" t="s">
        <v>513</v>
      </c>
      <c r="F5" s="188"/>
      <c r="G5" s="188"/>
      <c r="H5" s="188"/>
      <c r="I5" s="188"/>
      <c r="J5" s="93" t="s">
        <v>8</v>
      </c>
      <c r="K5" s="93" t="s">
        <v>0</v>
      </c>
      <c r="L5" s="187"/>
      <c r="M5" s="188"/>
      <c r="N5" s="188"/>
      <c r="O5" s="188"/>
      <c r="P5" s="188"/>
      <c r="Q5" s="188"/>
      <c r="R5" s="189"/>
    </row>
    <row r="6" spans="1:19" s="8" customFormat="1" x14ac:dyDescent="0.3">
      <c r="A6" s="9"/>
      <c r="B6" s="190"/>
      <c r="C6" s="191"/>
      <c r="D6" s="93"/>
      <c r="E6" s="187"/>
      <c r="F6" s="188"/>
      <c r="G6" s="188"/>
      <c r="H6" s="188"/>
      <c r="I6" s="188"/>
      <c r="J6" s="93" t="s">
        <v>12</v>
      </c>
      <c r="K6" s="93" t="s">
        <v>0</v>
      </c>
      <c r="L6" s="187"/>
      <c r="M6" s="188"/>
      <c r="N6" s="188"/>
      <c r="O6" s="188"/>
      <c r="P6" s="188"/>
      <c r="Q6" s="188"/>
      <c r="R6" s="189"/>
      <c r="S6" s="5"/>
    </row>
    <row r="7" spans="1:19" ht="3.6" customHeight="1" x14ac:dyDescent="0.3">
      <c r="A7" s="11"/>
      <c r="B7" s="11"/>
      <c r="C7" s="12"/>
      <c r="D7" s="12"/>
      <c r="E7" s="199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1"/>
    </row>
    <row r="8" spans="1:19" ht="19.95" customHeight="1" x14ac:dyDescent="0.3">
      <c r="A8" s="202"/>
      <c r="B8" s="13" t="s">
        <v>14</v>
      </c>
      <c r="C8" s="14"/>
      <c r="D8" s="14"/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5"/>
    </row>
    <row r="9" spans="1:19" ht="15.45" customHeight="1" x14ac:dyDescent="0.3">
      <c r="A9" s="202"/>
      <c r="B9" s="15" t="s">
        <v>15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206" t="s">
        <v>16</v>
      </c>
      <c r="N9" s="206"/>
      <c r="O9" s="206"/>
      <c r="P9" s="206"/>
      <c r="Q9" s="206"/>
      <c r="R9" s="206"/>
    </row>
    <row r="10" spans="1:19" ht="115.2" customHeight="1" x14ac:dyDescent="0.3">
      <c r="A10" s="202"/>
      <c r="B10" s="17" t="s">
        <v>17</v>
      </c>
      <c r="C10" s="18" t="s">
        <v>18</v>
      </c>
      <c r="D10" s="18"/>
      <c r="E10" s="19" t="s">
        <v>19</v>
      </c>
      <c r="F10" s="19" t="s">
        <v>20</v>
      </c>
      <c r="G10" s="19" t="s">
        <v>21</v>
      </c>
      <c r="H10" s="20" t="s">
        <v>24</v>
      </c>
      <c r="I10" s="18" t="s">
        <v>25</v>
      </c>
      <c r="J10" s="18" t="s">
        <v>29</v>
      </c>
      <c r="K10" s="18"/>
      <c r="L10" s="20" t="s">
        <v>30</v>
      </c>
      <c r="M10" s="22" t="s">
        <v>31</v>
      </c>
      <c r="N10" s="22" t="s">
        <v>32</v>
      </c>
      <c r="O10" s="22" t="s">
        <v>33</v>
      </c>
      <c r="P10" s="19" t="s">
        <v>34</v>
      </c>
      <c r="Q10" s="22" t="s">
        <v>35</v>
      </c>
      <c r="R10" s="18" t="s">
        <v>36</v>
      </c>
    </row>
    <row r="11" spans="1:19" ht="3" customHeight="1" x14ac:dyDescent="0.3">
      <c r="A11" s="202"/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5"/>
    </row>
    <row r="12" spans="1:19" ht="15" customHeight="1" x14ac:dyDescent="0.3">
      <c r="A12" s="202"/>
      <c r="B12" s="26"/>
      <c r="C12" s="120"/>
      <c r="D12" s="120"/>
      <c r="E12" s="120"/>
      <c r="F12" s="120"/>
      <c r="G12" s="120"/>
      <c r="H12" s="28"/>
      <c r="I12" s="27"/>
      <c r="J12" s="27"/>
      <c r="K12" s="27"/>
      <c r="L12" s="27"/>
      <c r="M12" s="27"/>
      <c r="N12" s="27"/>
      <c r="O12" s="27"/>
      <c r="P12" s="27"/>
      <c r="Q12" s="27"/>
      <c r="R12" s="29"/>
    </row>
    <row r="13" spans="1:19" s="44" customFormat="1" ht="15" customHeight="1" x14ac:dyDescent="0.3">
      <c r="A13" s="207"/>
      <c r="B13" s="119"/>
      <c r="C13" s="155" t="s">
        <v>514</v>
      </c>
      <c r="D13" s="155"/>
      <c r="E13" s="184"/>
      <c r="F13" s="184">
        <v>4</v>
      </c>
      <c r="G13" s="184">
        <v>4</v>
      </c>
      <c r="H13" s="151" t="s">
        <v>522</v>
      </c>
      <c r="I13" s="97"/>
      <c r="J13" s="97" t="s">
        <v>516</v>
      </c>
      <c r="K13" s="101"/>
      <c r="L13" s="97">
        <v>220</v>
      </c>
      <c r="M13" s="102">
        <v>100</v>
      </c>
      <c r="N13" s="42"/>
      <c r="O13" s="42"/>
      <c r="P13" s="33" t="s">
        <v>58</v>
      </c>
      <c r="Q13" s="43"/>
      <c r="R13" s="33"/>
    </row>
    <row r="14" spans="1:19" s="44" customFormat="1" ht="15" customHeight="1" x14ac:dyDescent="0.3">
      <c r="A14" s="207"/>
      <c r="B14" s="119"/>
      <c r="C14" s="155" t="s">
        <v>514</v>
      </c>
      <c r="D14" s="155"/>
      <c r="E14" s="184"/>
      <c r="F14" s="184">
        <v>3</v>
      </c>
      <c r="G14" s="184">
        <v>3</v>
      </c>
      <c r="H14" s="151" t="s">
        <v>522</v>
      </c>
      <c r="I14" s="97"/>
      <c r="J14" s="97" t="s">
        <v>517</v>
      </c>
      <c r="K14" s="101"/>
      <c r="L14" s="97">
        <v>110</v>
      </c>
      <c r="M14" s="102">
        <v>40</v>
      </c>
      <c r="N14" s="42"/>
      <c r="O14" s="42"/>
      <c r="P14" s="33" t="s">
        <v>58</v>
      </c>
      <c r="Q14" s="43"/>
      <c r="R14" s="33"/>
    </row>
    <row r="15" spans="1:19" s="44" customFormat="1" ht="15" customHeight="1" x14ac:dyDescent="0.3">
      <c r="A15" s="207"/>
      <c r="B15" s="119"/>
      <c r="C15" s="155" t="s">
        <v>514</v>
      </c>
      <c r="D15" s="155"/>
      <c r="E15" s="184"/>
      <c r="F15" s="184">
        <v>3</v>
      </c>
      <c r="G15" s="184">
        <v>3</v>
      </c>
      <c r="H15" s="151" t="s">
        <v>523</v>
      </c>
      <c r="I15" s="97"/>
      <c r="J15" s="97" t="s">
        <v>518</v>
      </c>
      <c r="K15" s="101"/>
      <c r="L15" s="97">
        <v>120</v>
      </c>
      <c r="M15" s="102">
        <v>90</v>
      </c>
      <c r="N15" s="42"/>
      <c r="O15" s="42"/>
      <c r="P15" s="33" t="s">
        <v>58</v>
      </c>
      <c r="Q15" s="43"/>
      <c r="R15" s="33"/>
    </row>
    <row r="16" spans="1:19" s="44" customFormat="1" ht="15" customHeight="1" x14ac:dyDescent="0.3">
      <c r="A16" s="207"/>
      <c r="B16" s="119"/>
      <c r="C16" s="155" t="s">
        <v>514</v>
      </c>
      <c r="D16" s="155"/>
      <c r="E16" s="184"/>
      <c r="F16" s="184">
        <v>12</v>
      </c>
      <c r="G16" s="184">
        <v>12</v>
      </c>
      <c r="H16" s="152"/>
      <c r="I16" s="97"/>
      <c r="J16" s="97" t="s">
        <v>519</v>
      </c>
      <c r="K16" s="101"/>
      <c r="L16" s="97">
        <v>25</v>
      </c>
      <c r="M16" s="102">
        <v>19</v>
      </c>
      <c r="N16" s="42"/>
      <c r="O16" s="42"/>
      <c r="P16" s="33" t="s">
        <v>58</v>
      </c>
      <c r="Q16" s="43"/>
      <c r="R16" s="47"/>
    </row>
    <row r="17" spans="1:53" s="44" customFormat="1" ht="15" customHeight="1" x14ac:dyDescent="0.3">
      <c r="A17" s="207"/>
      <c r="B17" s="119"/>
      <c r="C17" s="155" t="s">
        <v>514</v>
      </c>
      <c r="D17" s="155"/>
      <c r="E17" s="184"/>
      <c r="F17" s="184">
        <v>2</v>
      </c>
      <c r="G17" s="184">
        <v>2</v>
      </c>
      <c r="H17" s="151" t="s">
        <v>524</v>
      </c>
      <c r="I17" s="97"/>
      <c r="J17" s="97" t="s">
        <v>520</v>
      </c>
      <c r="K17" s="101"/>
      <c r="L17" s="97">
        <v>220</v>
      </c>
      <c r="M17" s="102">
        <v>110</v>
      </c>
      <c r="N17" s="42"/>
      <c r="O17" s="42"/>
      <c r="P17" s="33" t="s">
        <v>58</v>
      </c>
      <c r="Q17" s="43"/>
      <c r="R17" s="47"/>
    </row>
    <row r="18" spans="1:53" s="44" customFormat="1" ht="15" customHeight="1" x14ac:dyDescent="0.3">
      <c r="A18" s="207"/>
      <c r="B18" s="119"/>
      <c r="C18" s="155" t="s">
        <v>514</v>
      </c>
      <c r="D18" s="155"/>
      <c r="E18" s="184"/>
      <c r="F18" s="184">
        <v>9</v>
      </c>
      <c r="G18" s="184">
        <v>9</v>
      </c>
      <c r="H18" s="153" t="s">
        <v>521</v>
      </c>
      <c r="I18" s="125"/>
      <c r="J18" s="125" t="s">
        <v>525</v>
      </c>
      <c r="K18" s="101"/>
      <c r="L18" s="125"/>
      <c r="M18" s="126"/>
      <c r="N18" s="42"/>
      <c r="O18" s="42"/>
      <c r="P18" s="33" t="s">
        <v>58</v>
      </c>
      <c r="Q18" s="43"/>
      <c r="R18" s="33"/>
    </row>
    <row r="19" spans="1:53" s="44" customFormat="1" ht="15" customHeight="1" x14ac:dyDescent="0.3">
      <c r="A19" s="207"/>
      <c r="B19" s="119"/>
      <c r="C19" s="155" t="s">
        <v>514</v>
      </c>
      <c r="D19" s="155"/>
      <c r="E19" s="184"/>
      <c r="F19" s="184">
        <v>1</v>
      </c>
      <c r="G19" s="184">
        <v>1</v>
      </c>
      <c r="H19" s="153" t="s">
        <v>551</v>
      </c>
      <c r="I19" s="127"/>
      <c r="J19" s="127" t="s">
        <v>550</v>
      </c>
      <c r="K19" s="127"/>
      <c r="L19" s="127"/>
      <c r="M19" s="128"/>
      <c r="N19" s="102"/>
      <c r="O19" s="42"/>
      <c r="P19" s="33"/>
      <c r="Q19" s="43"/>
      <c r="R19" s="33"/>
    </row>
    <row r="20" spans="1:53" s="77" customFormat="1" ht="15" customHeight="1" x14ac:dyDescent="0.3">
      <c r="A20" s="70"/>
      <c r="B20" s="150"/>
      <c r="C20" s="156" t="s">
        <v>352</v>
      </c>
      <c r="D20" s="157"/>
      <c r="E20" s="158"/>
      <c r="F20" s="159">
        <f>SUM(F13:F19)</f>
        <v>34</v>
      </c>
      <c r="G20" s="159">
        <f>SUM(G13:G19)</f>
        <v>34</v>
      </c>
      <c r="H20" s="154"/>
      <c r="I20" s="71"/>
      <c r="J20" s="71"/>
      <c r="K20" s="73"/>
      <c r="L20" s="74"/>
      <c r="M20" s="74"/>
      <c r="N20" s="74"/>
      <c r="O20" s="74"/>
      <c r="P20" s="74"/>
      <c r="Q20" s="74"/>
      <c r="R20" s="71"/>
    </row>
    <row r="21" spans="1:53" ht="3" customHeight="1" x14ac:dyDescent="0.3">
      <c r="A21" s="78"/>
      <c r="B21" s="78"/>
      <c r="C21" s="79"/>
      <c r="D21" s="79"/>
      <c r="E21" s="79"/>
      <c r="F21" s="80"/>
      <c r="G21" s="80"/>
      <c r="H21" s="81"/>
      <c r="I21" s="79"/>
      <c r="J21" s="79"/>
      <c r="K21" s="79"/>
      <c r="L21" s="79"/>
      <c r="M21" s="79"/>
      <c r="N21" s="79"/>
      <c r="O21" s="79"/>
      <c r="P21" s="79"/>
      <c r="Q21" s="79"/>
      <c r="R21" s="79"/>
    </row>
    <row r="22" spans="1:53" x14ac:dyDescent="0.3">
      <c r="C22" s="196" t="s">
        <v>353</v>
      </c>
      <c r="D22" s="197"/>
      <c r="E22" s="198"/>
      <c r="F22" s="180">
        <f>F20</f>
        <v>34</v>
      </c>
      <c r="G22" s="181"/>
      <c r="H22" s="84"/>
    </row>
    <row r="23" spans="1:53" x14ac:dyDescent="0.3">
      <c r="C23" s="193" t="s">
        <v>354</v>
      </c>
      <c r="D23" s="194"/>
      <c r="E23" s="195"/>
      <c r="F23" s="182"/>
      <c r="G23" s="183">
        <f>G20</f>
        <v>34</v>
      </c>
      <c r="H23" s="87"/>
    </row>
    <row r="24" spans="1:53" x14ac:dyDescent="0.3">
      <c r="C24" s="196" t="s">
        <v>355</v>
      </c>
      <c r="D24" s="197"/>
      <c r="E24" s="198"/>
      <c r="F24" s="86"/>
      <c r="G24" s="82"/>
      <c r="H24" s="84"/>
    </row>
    <row r="25" spans="1:53" x14ac:dyDescent="0.3">
      <c r="C25" s="196" t="s">
        <v>356</v>
      </c>
      <c r="D25" s="197"/>
      <c r="E25" s="198"/>
      <c r="F25" s="82"/>
      <c r="G25" s="82"/>
      <c r="H25" s="84"/>
    </row>
    <row r="26" spans="1:53" x14ac:dyDescent="0.3">
      <c r="H26" s="84"/>
    </row>
    <row r="27" spans="1:53" x14ac:dyDescent="0.3">
      <c r="H27" s="84"/>
    </row>
    <row r="28" spans="1:53" s="85" customFormat="1" x14ac:dyDescent="0.3">
      <c r="A28" s="5"/>
      <c r="B28" s="5"/>
      <c r="H28" s="84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 s="85" customFormat="1" x14ac:dyDescent="0.3">
      <c r="A29" s="5"/>
      <c r="B29" s="5"/>
      <c r="H29" s="84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s="85" customFormat="1" x14ac:dyDescent="0.3">
      <c r="A30" s="5"/>
      <c r="B30" s="5"/>
      <c r="H30" s="84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 s="85" customFormat="1" x14ac:dyDescent="0.3">
      <c r="A31" s="5"/>
      <c r="B31" s="5"/>
      <c r="H31" s="84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 s="85" customFormat="1" x14ac:dyDescent="0.3">
      <c r="A32" s="5"/>
      <c r="B32" s="5"/>
      <c r="H32" s="84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3" s="85" customFormat="1" x14ac:dyDescent="0.3">
      <c r="A33" s="5"/>
      <c r="B33" s="5"/>
      <c r="H33" s="84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3" s="85" customFormat="1" x14ac:dyDescent="0.3">
      <c r="A34" s="5"/>
      <c r="B34" s="5"/>
      <c r="H34" s="87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3" s="85" customFormat="1" x14ac:dyDescent="0.3">
      <c r="A35" s="5"/>
      <c r="B35" s="5"/>
      <c r="H35" s="84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3" s="85" customFormat="1" x14ac:dyDescent="0.3">
      <c r="A36" s="5"/>
      <c r="B36" s="5"/>
      <c r="H36" s="84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3" s="85" customFormat="1" x14ac:dyDescent="0.3">
      <c r="A37" s="5"/>
      <c r="B37" s="5"/>
      <c r="H37" s="84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3" s="85" customFormat="1" x14ac:dyDescent="0.3">
      <c r="A38" s="5"/>
      <c r="B38" s="5"/>
      <c r="H38" s="84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3" s="85" customFormat="1" x14ac:dyDescent="0.3">
      <c r="A39" s="5"/>
      <c r="B39" s="5"/>
      <c r="H39" s="84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53" s="85" customFormat="1" x14ac:dyDescent="0.3">
      <c r="A40" s="5"/>
      <c r="B40" s="5"/>
      <c r="H40" s="84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3" s="85" customFormat="1" x14ac:dyDescent="0.3">
      <c r="A41" s="5"/>
      <c r="B41" s="5"/>
      <c r="H41" s="84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3" s="85" customFormat="1" x14ac:dyDescent="0.3">
      <c r="A42" s="5"/>
      <c r="B42" s="5"/>
      <c r="H42" s="84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</row>
    <row r="43" spans="1:53" s="85" customFormat="1" x14ac:dyDescent="0.3">
      <c r="A43" s="5"/>
      <c r="B43" s="5"/>
      <c r="H43" s="84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3" s="85" customFormat="1" x14ac:dyDescent="0.3">
      <c r="A44" s="5"/>
      <c r="B44" s="5"/>
      <c r="H44" s="84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3" s="85" customFormat="1" x14ac:dyDescent="0.3">
      <c r="A45" s="5"/>
      <c r="B45" s="5"/>
      <c r="H45" s="84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3" s="85" customFormat="1" x14ac:dyDescent="0.3">
      <c r="A46" s="5"/>
      <c r="B46" s="5"/>
      <c r="H46" s="84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3" s="85" customFormat="1" x14ac:dyDescent="0.3">
      <c r="A47" s="5"/>
      <c r="B47" s="5"/>
      <c r="H47" s="8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</row>
    <row r="48" spans="1:53" s="85" customFormat="1" x14ac:dyDescent="0.3">
      <c r="A48" s="5"/>
      <c r="B48" s="5"/>
      <c r="H48" s="84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</row>
    <row r="49" spans="1:53" s="85" customFormat="1" x14ac:dyDescent="0.3">
      <c r="A49" s="5"/>
      <c r="B49" s="5"/>
      <c r="H49" s="84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</row>
    <row r="50" spans="1:53" s="85" customFormat="1" x14ac:dyDescent="0.3">
      <c r="A50" s="5"/>
      <c r="B50" s="5"/>
      <c r="H50" s="84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</row>
    <row r="51" spans="1:53" s="85" customFormat="1" x14ac:dyDescent="0.3">
      <c r="A51" s="5"/>
      <c r="B51" s="5"/>
      <c r="H51" s="84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</row>
    <row r="52" spans="1:53" s="85" customFormat="1" x14ac:dyDescent="0.3">
      <c r="A52" s="5"/>
      <c r="B52" s="5"/>
      <c r="H52" s="84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3" s="85" customFormat="1" x14ac:dyDescent="0.3">
      <c r="A53" s="5"/>
      <c r="B53" s="5"/>
      <c r="H53" s="84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3" s="85" customFormat="1" x14ac:dyDescent="0.3">
      <c r="A54" s="5"/>
      <c r="B54" s="5"/>
      <c r="H54" s="84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3" s="85" customFormat="1" x14ac:dyDescent="0.3">
      <c r="A55" s="5"/>
      <c r="B55" s="5"/>
      <c r="H55" s="84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3" s="85" customFormat="1" x14ac:dyDescent="0.3">
      <c r="A56" s="5"/>
      <c r="B56" s="5"/>
      <c r="H56" s="84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3" s="85" customFormat="1" x14ac:dyDescent="0.3">
      <c r="A57" s="5"/>
      <c r="B57" s="5"/>
      <c r="H57" s="84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3" s="85" customFormat="1" x14ac:dyDescent="0.3">
      <c r="A58" s="5"/>
      <c r="B58" s="5"/>
      <c r="H58" s="84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</row>
    <row r="59" spans="1:53" s="85" customFormat="1" x14ac:dyDescent="0.3">
      <c r="A59" s="5"/>
      <c r="B59" s="5"/>
      <c r="H59" s="84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</row>
    <row r="60" spans="1:53" s="85" customFormat="1" x14ac:dyDescent="0.3">
      <c r="A60" s="5"/>
      <c r="B60" s="5"/>
      <c r="H60" s="84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</row>
    <row r="61" spans="1:53" s="85" customFormat="1" x14ac:dyDescent="0.3">
      <c r="A61" s="5"/>
      <c r="B61" s="5"/>
      <c r="H61" s="84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</row>
    <row r="62" spans="1:53" s="85" customFormat="1" x14ac:dyDescent="0.3">
      <c r="A62" s="5"/>
      <c r="B62" s="5"/>
      <c r="H62" s="84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</row>
    <row r="63" spans="1:53" s="85" customFormat="1" x14ac:dyDescent="0.3">
      <c r="A63" s="5"/>
      <c r="B63" s="5"/>
      <c r="H63" s="84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</row>
    <row r="64" spans="1:53" s="85" customFormat="1" x14ac:dyDescent="0.3">
      <c r="A64" s="5"/>
      <c r="B64" s="5"/>
      <c r="H64" s="87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</row>
    <row r="65" spans="1:53" s="85" customFormat="1" x14ac:dyDescent="0.3">
      <c r="A65" s="5"/>
      <c r="B65" s="5"/>
      <c r="H65" s="84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</row>
    <row r="66" spans="1:53" s="85" customFormat="1" x14ac:dyDescent="0.3">
      <c r="A66" s="5"/>
      <c r="B66" s="5"/>
      <c r="H66" s="84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</row>
    <row r="67" spans="1:53" s="85" customFormat="1" x14ac:dyDescent="0.3">
      <c r="A67" s="5"/>
      <c r="B67" s="5"/>
      <c r="H67" s="84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</row>
    <row r="68" spans="1:53" s="85" customFormat="1" x14ac:dyDescent="0.3">
      <c r="A68" s="5"/>
      <c r="B68" s="5"/>
      <c r="H68" s="84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</row>
    <row r="69" spans="1:53" s="85" customFormat="1" x14ac:dyDescent="0.3">
      <c r="A69" s="5"/>
      <c r="B69" s="5"/>
      <c r="H69" s="84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</row>
    <row r="70" spans="1:53" s="85" customFormat="1" x14ac:dyDescent="0.3">
      <c r="A70" s="5"/>
      <c r="B70" s="5"/>
      <c r="H70" s="84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</row>
    <row r="71" spans="1:53" s="85" customFormat="1" x14ac:dyDescent="0.3">
      <c r="A71" s="5"/>
      <c r="B71" s="5"/>
      <c r="H71" s="84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</row>
    <row r="72" spans="1:53" s="85" customFormat="1" x14ac:dyDescent="0.3">
      <c r="A72" s="5"/>
      <c r="B72" s="5"/>
      <c r="H72" s="84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</row>
    <row r="73" spans="1:53" s="85" customFormat="1" x14ac:dyDescent="0.3">
      <c r="A73" s="5"/>
      <c r="B73" s="5"/>
      <c r="H73" s="84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</row>
    <row r="74" spans="1:53" s="85" customFormat="1" x14ac:dyDescent="0.3">
      <c r="A74" s="5"/>
      <c r="B74" s="5"/>
      <c r="H74" s="84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</row>
    <row r="75" spans="1:53" s="85" customFormat="1" x14ac:dyDescent="0.3">
      <c r="A75" s="5"/>
      <c r="B75" s="5"/>
      <c r="H75" s="84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</row>
    <row r="76" spans="1:53" s="85" customFormat="1" x14ac:dyDescent="0.3">
      <c r="A76" s="5"/>
      <c r="B76" s="5"/>
      <c r="H76" s="84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</row>
    <row r="77" spans="1:53" s="85" customFormat="1" x14ac:dyDescent="0.3">
      <c r="A77" s="5"/>
      <c r="B77" s="5"/>
      <c r="H77" s="84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</row>
    <row r="78" spans="1:53" s="85" customFormat="1" x14ac:dyDescent="0.3">
      <c r="A78" s="5"/>
      <c r="B78" s="5"/>
      <c r="H78" s="87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</row>
    <row r="79" spans="1:53" s="85" customFormat="1" x14ac:dyDescent="0.3">
      <c r="A79" s="5"/>
      <c r="B79" s="5"/>
      <c r="H79" s="84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</row>
    <row r="80" spans="1:53" s="85" customFormat="1" x14ac:dyDescent="0.3">
      <c r="A80" s="5"/>
      <c r="B80" s="5"/>
      <c r="H80" s="84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</row>
    <row r="81" spans="1:53" s="85" customFormat="1" x14ac:dyDescent="0.3">
      <c r="A81" s="5"/>
      <c r="B81" s="5"/>
      <c r="H81" s="84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</row>
    <row r="82" spans="1:53" s="85" customFormat="1" x14ac:dyDescent="0.3">
      <c r="A82" s="5"/>
      <c r="B82" s="5"/>
      <c r="H82" s="84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</row>
    <row r="83" spans="1:53" s="85" customFormat="1" x14ac:dyDescent="0.3">
      <c r="A83" s="5"/>
      <c r="B83" s="5"/>
      <c r="H83" s="84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</row>
    <row r="84" spans="1:53" s="85" customFormat="1" x14ac:dyDescent="0.3">
      <c r="A84" s="5"/>
      <c r="B84" s="5"/>
      <c r="H84" s="84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</row>
    <row r="85" spans="1:53" s="85" customFormat="1" x14ac:dyDescent="0.3">
      <c r="A85" s="5"/>
      <c r="B85" s="5"/>
      <c r="H85" s="84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</row>
    <row r="86" spans="1:53" s="85" customFormat="1" x14ac:dyDescent="0.3">
      <c r="A86" s="5"/>
      <c r="B86" s="5"/>
      <c r="H86" s="84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</row>
    <row r="87" spans="1:53" s="85" customFormat="1" x14ac:dyDescent="0.3">
      <c r="A87" s="5"/>
      <c r="B87" s="5"/>
      <c r="H87" s="84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</row>
    <row r="88" spans="1:53" s="85" customFormat="1" x14ac:dyDescent="0.3">
      <c r="A88" s="5"/>
      <c r="B88" s="5"/>
      <c r="H88" s="84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</row>
    <row r="89" spans="1:53" s="85" customFormat="1" x14ac:dyDescent="0.3">
      <c r="A89" s="5"/>
      <c r="B89" s="5"/>
      <c r="H89" s="84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</row>
    <row r="90" spans="1:53" s="85" customFormat="1" x14ac:dyDescent="0.3">
      <c r="A90" s="5"/>
      <c r="B90" s="5"/>
      <c r="H90" s="84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</row>
    <row r="91" spans="1:53" s="85" customFormat="1" x14ac:dyDescent="0.3">
      <c r="A91" s="5"/>
      <c r="B91" s="5"/>
      <c r="H91" s="84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</row>
    <row r="92" spans="1:53" s="85" customFormat="1" x14ac:dyDescent="0.3">
      <c r="A92" s="5"/>
      <c r="B92" s="5"/>
      <c r="H92" s="84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</row>
    <row r="93" spans="1:53" s="85" customFormat="1" x14ac:dyDescent="0.3">
      <c r="A93" s="5"/>
      <c r="B93" s="5"/>
      <c r="H93" s="84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</row>
    <row r="94" spans="1:53" s="85" customFormat="1" x14ac:dyDescent="0.3">
      <c r="A94" s="5"/>
      <c r="B94" s="5"/>
      <c r="H94" s="87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</row>
    <row r="95" spans="1:53" s="85" customFormat="1" x14ac:dyDescent="0.3">
      <c r="A95" s="5"/>
      <c r="B95" s="5"/>
      <c r="H95" s="84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</row>
    <row r="96" spans="1:53" s="85" customFormat="1" x14ac:dyDescent="0.3">
      <c r="A96" s="5"/>
      <c r="B96" s="5"/>
      <c r="H96" s="84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</row>
    <row r="97" spans="1:53" s="85" customFormat="1" x14ac:dyDescent="0.3">
      <c r="A97" s="5"/>
      <c r="B97" s="5"/>
      <c r="H97" s="84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</row>
    <row r="98" spans="1:53" s="85" customFormat="1" x14ac:dyDescent="0.3">
      <c r="A98" s="5"/>
      <c r="B98" s="5"/>
      <c r="H98" s="84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</row>
    <row r="99" spans="1:53" s="85" customFormat="1" x14ac:dyDescent="0.3">
      <c r="A99" s="5"/>
      <c r="B99" s="5"/>
      <c r="H99" s="84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</row>
    <row r="100" spans="1:53" s="85" customFormat="1" x14ac:dyDescent="0.3">
      <c r="A100" s="5"/>
      <c r="B100" s="5"/>
      <c r="H100" s="84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</row>
    <row r="101" spans="1:53" s="85" customFormat="1" x14ac:dyDescent="0.3">
      <c r="A101" s="5"/>
      <c r="B101" s="5"/>
      <c r="H101" s="84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</row>
    <row r="102" spans="1:53" s="85" customFormat="1" x14ac:dyDescent="0.3">
      <c r="A102" s="5"/>
      <c r="B102" s="5"/>
      <c r="H102" s="84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</row>
    <row r="103" spans="1:53" s="85" customFormat="1" x14ac:dyDescent="0.3">
      <c r="A103" s="5"/>
      <c r="B103" s="5"/>
      <c r="H103" s="84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</row>
    <row r="104" spans="1:53" s="85" customFormat="1" x14ac:dyDescent="0.3">
      <c r="A104" s="5"/>
      <c r="B104" s="5"/>
      <c r="H104" s="84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</row>
    <row r="105" spans="1:53" s="85" customFormat="1" x14ac:dyDescent="0.3">
      <c r="A105" s="5"/>
      <c r="B105" s="5"/>
      <c r="H105" s="84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</row>
    <row r="106" spans="1:53" s="85" customFormat="1" x14ac:dyDescent="0.3">
      <c r="A106" s="5"/>
      <c r="B106" s="5"/>
      <c r="H106" s="87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</row>
    <row r="107" spans="1:53" s="85" customFormat="1" x14ac:dyDescent="0.3">
      <c r="A107" s="5"/>
      <c r="B107" s="5"/>
      <c r="H107" s="84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</row>
    <row r="108" spans="1:53" s="85" customFormat="1" x14ac:dyDescent="0.3">
      <c r="A108" s="5"/>
      <c r="B108" s="5"/>
      <c r="H108" s="84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</row>
    <row r="109" spans="1:53" s="85" customFormat="1" x14ac:dyDescent="0.3">
      <c r="A109" s="5"/>
      <c r="B109" s="5"/>
      <c r="H109" s="84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</row>
    <row r="110" spans="1:53" s="85" customFormat="1" x14ac:dyDescent="0.3">
      <c r="A110" s="5"/>
      <c r="B110" s="5"/>
      <c r="H110" s="84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</row>
    <row r="111" spans="1:53" s="85" customFormat="1" x14ac:dyDescent="0.3">
      <c r="A111" s="5"/>
      <c r="B111" s="5"/>
      <c r="H111" s="84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</row>
    <row r="112" spans="1:53" s="85" customFormat="1" x14ac:dyDescent="0.3">
      <c r="A112" s="5"/>
      <c r="B112" s="5"/>
      <c r="H112" s="84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</row>
    <row r="113" spans="1:53" s="85" customFormat="1" x14ac:dyDescent="0.3">
      <c r="A113" s="5"/>
      <c r="B113" s="5"/>
      <c r="H113" s="84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</row>
    <row r="114" spans="1:53" s="85" customFormat="1" x14ac:dyDescent="0.3">
      <c r="A114" s="5"/>
      <c r="B114" s="5"/>
      <c r="H114" s="84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</row>
    <row r="115" spans="1:53" s="85" customFormat="1" x14ac:dyDescent="0.3">
      <c r="A115" s="5"/>
      <c r="B115" s="5"/>
      <c r="H115" s="84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</row>
    <row r="116" spans="1:53" s="85" customFormat="1" x14ac:dyDescent="0.3">
      <c r="A116" s="5"/>
      <c r="B116" s="5"/>
      <c r="H116" s="84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</row>
    <row r="117" spans="1:53" s="85" customFormat="1" x14ac:dyDescent="0.3">
      <c r="A117" s="5"/>
      <c r="B117" s="5"/>
      <c r="H117" s="84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</row>
    <row r="118" spans="1:53" s="85" customFormat="1" x14ac:dyDescent="0.3">
      <c r="A118" s="5"/>
      <c r="B118" s="5"/>
      <c r="H118" s="84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</row>
    <row r="119" spans="1:53" s="85" customFormat="1" x14ac:dyDescent="0.3">
      <c r="A119" s="5"/>
      <c r="B119" s="5"/>
      <c r="H119" s="84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</row>
    <row r="120" spans="1:53" s="85" customFormat="1" x14ac:dyDescent="0.3">
      <c r="A120" s="5"/>
      <c r="B120" s="5"/>
      <c r="H120" s="84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</row>
    <row r="121" spans="1:53" s="85" customFormat="1" x14ac:dyDescent="0.3">
      <c r="A121" s="5"/>
      <c r="B121" s="5"/>
      <c r="H121" s="88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</row>
  </sheetData>
  <mergeCells count="24">
    <mergeCell ref="B2:C2"/>
    <mergeCell ref="E2:I2"/>
    <mergeCell ref="L2:R2"/>
    <mergeCell ref="B3:C3"/>
    <mergeCell ref="E3:I3"/>
    <mergeCell ref="L3:R3"/>
    <mergeCell ref="B4:C4"/>
    <mergeCell ref="E4:I4"/>
    <mergeCell ref="L4:R4"/>
    <mergeCell ref="B5:C5"/>
    <mergeCell ref="E5:I5"/>
    <mergeCell ref="L5:R5"/>
    <mergeCell ref="B6:C6"/>
    <mergeCell ref="E6:I6"/>
    <mergeCell ref="L6:R6"/>
    <mergeCell ref="E7:R7"/>
    <mergeCell ref="A8:A12"/>
    <mergeCell ref="E8:R8"/>
    <mergeCell ref="M9:R9"/>
    <mergeCell ref="A13:A19"/>
    <mergeCell ref="C22:E22"/>
    <mergeCell ref="C23:E23"/>
    <mergeCell ref="C24:E24"/>
    <mergeCell ref="C25:E25"/>
  </mergeCells>
  <hyperlinks>
    <hyperlink ref="L3" r:id="rId1" xr:uid="{4BBD0101-20D9-48FC-81FF-2B073FD7966D}"/>
  </hyperlinks>
  <pageMargins left="0.7" right="0.7" top="0.75" bottom="0.75" header="0.3" footer="0.3"/>
  <ignoredErrors>
    <ignoredError sqref="F20:G23" unlocked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55449-5181-46AB-BFA8-EAC29AC01E81}">
  <dimension ref="A1:BA121"/>
  <sheetViews>
    <sheetView topLeftCell="A7" zoomScaleNormal="100" workbookViewId="0">
      <selection activeCell="E5" sqref="E5:I5"/>
    </sheetView>
  </sheetViews>
  <sheetFormatPr defaultColWidth="9.109375" defaultRowHeight="14.4" x14ac:dyDescent="0.3"/>
  <cols>
    <col min="1" max="1" width="1" style="5" customWidth="1"/>
    <col min="2" max="2" width="5.88671875" style="5" customWidth="1"/>
    <col min="3" max="3" width="30.5546875" style="85" bestFit="1" customWidth="1"/>
    <col min="4" max="4" width="1" style="85" customWidth="1"/>
    <col min="5" max="5" width="4.6640625" style="85" customWidth="1"/>
    <col min="6" max="6" width="5.5546875" style="85" customWidth="1"/>
    <col min="7" max="7" width="5.44140625" style="85" customWidth="1"/>
    <col min="8" max="8" width="11.6640625" style="85" bestFit="1" customWidth="1"/>
    <col min="9" max="9" width="23.88671875" style="85" customWidth="1"/>
    <col min="10" max="10" width="33.6640625" style="85" customWidth="1"/>
    <col min="11" max="11" width="1" style="85" customWidth="1"/>
    <col min="12" max="17" width="4.33203125" style="85" customWidth="1"/>
    <col min="18" max="18" width="53.6640625" style="85" customWidth="1"/>
    <col min="19" max="16384" width="9.109375" style="5"/>
  </cols>
  <sheetData>
    <row r="1" spans="1:19" ht="30.6" customHeight="1" x14ac:dyDescent="0.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1:19" s="8" customFormat="1" ht="13.8" x14ac:dyDescent="0.3">
      <c r="A2" s="6"/>
      <c r="B2" s="185" t="s">
        <v>358</v>
      </c>
      <c r="C2" s="186"/>
      <c r="D2" s="92" t="s">
        <v>0</v>
      </c>
      <c r="E2" s="187" t="s">
        <v>526</v>
      </c>
      <c r="F2" s="188"/>
      <c r="G2" s="188"/>
      <c r="H2" s="188"/>
      <c r="I2" s="188"/>
      <c r="J2" s="92" t="s">
        <v>1</v>
      </c>
      <c r="K2" s="92" t="s">
        <v>0</v>
      </c>
      <c r="L2" s="187" t="s">
        <v>595</v>
      </c>
      <c r="M2" s="188"/>
      <c r="N2" s="188"/>
      <c r="O2" s="188"/>
      <c r="P2" s="188"/>
      <c r="Q2" s="188"/>
      <c r="R2" s="189"/>
    </row>
    <row r="3" spans="1:19" s="8" customFormat="1" x14ac:dyDescent="0.3">
      <c r="A3" s="9"/>
      <c r="B3" s="190" t="s">
        <v>3</v>
      </c>
      <c r="C3" s="191"/>
      <c r="D3" s="93" t="s">
        <v>0</v>
      </c>
      <c r="E3" s="187" t="s">
        <v>527</v>
      </c>
      <c r="F3" s="188"/>
      <c r="G3" s="188"/>
      <c r="H3" s="188"/>
      <c r="I3" s="188"/>
      <c r="J3" s="93" t="s">
        <v>2</v>
      </c>
      <c r="K3" s="93" t="s">
        <v>0</v>
      </c>
      <c r="L3" s="192" t="s">
        <v>594</v>
      </c>
      <c r="M3" s="188"/>
      <c r="N3" s="188"/>
      <c r="O3" s="188"/>
      <c r="P3" s="188"/>
      <c r="Q3" s="188"/>
      <c r="R3" s="189"/>
    </row>
    <row r="4" spans="1:19" s="8" customFormat="1" ht="13.8" x14ac:dyDescent="0.3">
      <c r="A4" s="9"/>
      <c r="B4" s="190" t="s">
        <v>6</v>
      </c>
      <c r="C4" s="191"/>
      <c r="D4" s="93" t="s">
        <v>0</v>
      </c>
      <c r="E4" s="187" t="s">
        <v>528</v>
      </c>
      <c r="F4" s="188"/>
      <c r="G4" s="188"/>
      <c r="H4" s="188"/>
      <c r="I4" s="188"/>
      <c r="J4" s="93" t="s">
        <v>5</v>
      </c>
      <c r="K4" s="93" t="s">
        <v>0</v>
      </c>
      <c r="L4" s="187"/>
      <c r="M4" s="188"/>
      <c r="N4" s="188"/>
      <c r="O4" s="188"/>
      <c r="P4" s="188"/>
      <c r="Q4" s="188"/>
      <c r="R4" s="189"/>
    </row>
    <row r="5" spans="1:19" s="8" customFormat="1" ht="13.8" x14ac:dyDescent="0.3">
      <c r="A5" s="9"/>
      <c r="B5" s="190" t="s">
        <v>10</v>
      </c>
      <c r="C5" s="191"/>
      <c r="D5" s="93" t="s">
        <v>0</v>
      </c>
      <c r="E5" s="187" t="s">
        <v>529</v>
      </c>
      <c r="F5" s="188"/>
      <c r="G5" s="188"/>
      <c r="H5" s="188"/>
      <c r="I5" s="188"/>
      <c r="J5" s="93" t="s">
        <v>8</v>
      </c>
      <c r="K5" s="93" t="s">
        <v>0</v>
      </c>
      <c r="L5" s="187"/>
      <c r="M5" s="188"/>
      <c r="N5" s="188"/>
      <c r="O5" s="188"/>
      <c r="P5" s="188"/>
      <c r="Q5" s="188"/>
      <c r="R5" s="189"/>
    </row>
    <row r="6" spans="1:19" s="8" customFormat="1" x14ac:dyDescent="0.3">
      <c r="A6" s="9"/>
      <c r="B6" s="190"/>
      <c r="C6" s="191"/>
      <c r="D6" s="93"/>
      <c r="E6" s="187"/>
      <c r="F6" s="188"/>
      <c r="G6" s="188"/>
      <c r="H6" s="188"/>
      <c r="I6" s="188"/>
      <c r="J6" s="93" t="s">
        <v>12</v>
      </c>
      <c r="K6" s="93" t="s">
        <v>0</v>
      </c>
      <c r="L6" s="187"/>
      <c r="M6" s="188"/>
      <c r="N6" s="188"/>
      <c r="O6" s="188"/>
      <c r="P6" s="188"/>
      <c r="Q6" s="188"/>
      <c r="R6" s="189"/>
      <c r="S6" s="5"/>
    </row>
    <row r="7" spans="1:19" ht="3.6" customHeight="1" x14ac:dyDescent="0.3">
      <c r="A7" s="11"/>
      <c r="B7" s="11"/>
      <c r="C7" s="12"/>
      <c r="D7" s="12"/>
      <c r="E7" s="199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1"/>
    </row>
    <row r="8" spans="1:19" ht="19.95" customHeight="1" x14ac:dyDescent="0.3">
      <c r="A8" s="202"/>
      <c r="B8" s="13" t="s">
        <v>14</v>
      </c>
      <c r="C8" s="14"/>
      <c r="D8" s="14"/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5"/>
    </row>
    <row r="9" spans="1:19" ht="15.45" customHeight="1" x14ac:dyDescent="0.3">
      <c r="A9" s="202"/>
      <c r="B9" s="15" t="s">
        <v>15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206" t="s">
        <v>16</v>
      </c>
      <c r="N9" s="206"/>
      <c r="O9" s="206"/>
      <c r="P9" s="206"/>
      <c r="Q9" s="206"/>
      <c r="R9" s="206"/>
    </row>
    <row r="10" spans="1:19" ht="115.2" customHeight="1" x14ac:dyDescent="0.3">
      <c r="A10" s="202"/>
      <c r="B10" s="17" t="s">
        <v>17</v>
      </c>
      <c r="C10" s="18" t="s">
        <v>18</v>
      </c>
      <c r="D10" s="18"/>
      <c r="E10" s="19" t="s">
        <v>19</v>
      </c>
      <c r="F10" s="19" t="s">
        <v>20</v>
      </c>
      <c r="G10" s="19" t="s">
        <v>21</v>
      </c>
      <c r="H10" s="20" t="s">
        <v>24</v>
      </c>
      <c r="I10" s="18" t="s">
        <v>25</v>
      </c>
      <c r="J10" s="18" t="s">
        <v>29</v>
      </c>
      <c r="K10" s="18"/>
      <c r="L10" s="20" t="s">
        <v>30</v>
      </c>
      <c r="M10" s="22" t="s">
        <v>31</v>
      </c>
      <c r="N10" s="22" t="s">
        <v>32</v>
      </c>
      <c r="O10" s="22" t="s">
        <v>33</v>
      </c>
      <c r="P10" s="19" t="s">
        <v>34</v>
      </c>
      <c r="Q10" s="22" t="s">
        <v>35</v>
      </c>
      <c r="R10" s="18" t="s">
        <v>36</v>
      </c>
    </row>
    <row r="11" spans="1:19" ht="3" customHeight="1" x14ac:dyDescent="0.3">
      <c r="A11" s="202"/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5"/>
    </row>
    <row r="12" spans="1:19" ht="15" customHeight="1" x14ac:dyDescent="0.3">
      <c r="A12" s="202"/>
      <c r="B12" s="26"/>
      <c r="C12" s="120"/>
      <c r="D12" s="27"/>
      <c r="E12" s="27"/>
      <c r="F12" s="27"/>
      <c r="G12" s="27"/>
      <c r="H12" s="28"/>
      <c r="I12" s="27"/>
      <c r="J12" s="27"/>
      <c r="K12" s="27"/>
      <c r="L12" s="27"/>
      <c r="M12" s="27"/>
      <c r="N12" s="27"/>
      <c r="O12" s="27"/>
      <c r="P12" s="27"/>
      <c r="Q12" s="27"/>
      <c r="R12" s="29"/>
    </row>
    <row r="13" spans="1:19" s="44" customFormat="1" ht="15" customHeight="1" x14ac:dyDescent="0.3">
      <c r="A13" s="207"/>
      <c r="B13" s="119"/>
      <c r="C13" s="100" t="s">
        <v>535</v>
      </c>
      <c r="D13" s="101"/>
      <c r="E13" s="33"/>
      <c r="F13" s="97">
        <v>30</v>
      </c>
      <c r="G13" s="34"/>
      <c r="H13" s="36"/>
      <c r="I13" s="97"/>
      <c r="J13" s="97" t="s">
        <v>530</v>
      </c>
      <c r="K13" s="101"/>
      <c r="L13" s="97"/>
      <c r="M13" s="102"/>
      <c r="N13" s="42"/>
      <c r="O13" s="42"/>
      <c r="P13" s="33" t="s">
        <v>58</v>
      </c>
      <c r="Q13" s="43"/>
      <c r="R13" s="47" t="s">
        <v>531</v>
      </c>
    </row>
    <row r="14" spans="1:19" s="44" customFormat="1" ht="15" customHeight="1" x14ac:dyDescent="0.3">
      <c r="A14" s="207"/>
      <c r="B14" s="119"/>
      <c r="C14" s="100" t="s">
        <v>535</v>
      </c>
      <c r="D14" s="101"/>
      <c r="E14" s="33"/>
      <c r="F14" s="97">
        <v>93</v>
      </c>
      <c r="G14" s="34"/>
      <c r="H14" s="36"/>
      <c r="I14" s="97"/>
      <c r="J14" s="97" t="s">
        <v>534</v>
      </c>
      <c r="K14" s="101"/>
      <c r="L14" s="97"/>
      <c r="M14" s="102"/>
      <c r="N14" s="42"/>
      <c r="O14" s="42"/>
      <c r="P14" s="33" t="s">
        <v>58</v>
      </c>
      <c r="Q14" s="43"/>
      <c r="R14" s="47" t="s">
        <v>531</v>
      </c>
    </row>
    <row r="15" spans="1:19" s="44" customFormat="1" ht="15" customHeight="1" x14ac:dyDescent="0.3">
      <c r="A15" s="207"/>
      <c r="B15" s="119"/>
      <c r="C15" s="100" t="s">
        <v>535</v>
      </c>
      <c r="D15" s="101"/>
      <c r="E15" s="33"/>
      <c r="F15" s="97">
        <v>1</v>
      </c>
      <c r="G15" s="34"/>
      <c r="H15" s="36"/>
      <c r="I15" s="97"/>
      <c r="J15" s="97" t="s">
        <v>532</v>
      </c>
      <c r="K15" s="101"/>
      <c r="L15" s="97"/>
      <c r="M15" s="102"/>
      <c r="N15" s="42"/>
      <c r="O15" s="42"/>
      <c r="P15" s="33" t="s">
        <v>58</v>
      </c>
      <c r="Q15" s="43"/>
      <c r="R15" s="47" t="s">
        <v>531</v>
      </c>
    </row>
    <row r="16" spans="1:19" s="44" customFormat="1" ht="15" customHeight="1" x14ac:dyDescent="0.3">
      <c r="A16" s="207"/>
      <c r="B16" s="119"/>
      <c r="C16" s="100" t="s">
        <v>535</v>
      </c>
      <c r="D16" s="101"/>
      <c r="E16" s="33"/>
      <c r="F16" s="97">
        <v>1</v>
      </c>
      <c r="G16" s="34"/>
      <c r="H16" s="97"/>
      <c r="I16" s="97"/>
      <c r="J16" s="97" t="s">
        <v>533</v>
      </c>
      <c r="K16" s="101"/>
      <c r="L16" s="97"/>
      <c r="M16" s="102"/>
      <c r="N16" s="42"/>
      <c r="O16" s="42"/>
      <c r="P16" s="33" t="s">
        <v>58</v>
      </c>
      <c r="Q16" s="43"/>
      <c r="R16" s="47" t="s">
        <v>531</v>
      </c>
    </row>
    <row r="17" spans="1:53" s="44" customFormat="1" ht="15" customHeight="1" x14ac:dyDescent="0.3">
      <c r="A17" s="207"/>
      <c r="B17" s="119"/>
      <c r="C17" s="100" t="s">
        <v>535</v>
      </c>
      <c r="D17" s="101"/>
      <c r="E17" s="33" t="s">
        <v>82</v>
      </c>
      <c r="F17" s="97">
        <v>4</v>
      </c>
      <c r="G17" s="34"/>
      <c r="H17" s="36"/>
      <c r="I17" s="97"/>
      <c r="J17" s="97" t="s">
        <v>536</v>
      </c>
      <c r="K17" s="101"/>
      <c r="L17" s="97"/>
      <c r="M17" s="102"/>
      <c r="N17" s="42"/>
      <c r="O17" s="42"/>
      <c r="P17" s="33" t="s">
        <v>58</v>
      </c>
      <c r="Q17" s="43"/>
      <c r="R17" s="47" t="s">
        <v>531</v>
      </c>
    </row>
    <row r="18" spans="1:53" s="44" customFormat="1" ht="15" customHeight="1" x14ac:dyDescent="0.3">
      <c r="A18" s="207"/>
      <c r="B18" s="119"/>
      <c r="C18" s="100" t="s">
        <v>537</v>
      </c>
      <c r="D18" s="101"/>
      <c r="E18" s="33"/>
      <c r="F18" s="97">
        <v>4</v>
      </c>
      <c r="G18" s="34"/>
      <c r="H18" s="36"/>
      <c r="I18" s="97"/>
      <c r="J18" s="97" t="s">
        <v>530</v>
      </c>
      <c r="K18" s="101"/>
      <c r="L18" s="97"/>
      <c r="M18" s="102"/>
      <c r="N18" s="42"/>
      <c r="O18" s="42"/>
      <c r="P18" s="33" t="s">
        <v>58</v>
      </c>
      <c r="Q18" s="43"/>
      <c r="R18" s="47" t="s">
        <v>531</v>
      </c>
    </row>
    <row r="19" spans="1:53" s="44" customFormat="1" ht="15" customHeight="1" x14ac:dyDescent="0.3">
      <c r="A19" s="207"/>
      <c r="B19" s="119"/>
      <c r="C19" s="100" t="s">
        <v>537</v>
      </c>
      <c r="D19" s="101"/>
      <c r="E19" s="33"/>
      <c r="F19" s="97">
        <v>38</v>
      </c>
      <c r="G19" s="34"/>
      <c r="H19" s="36"/>
      <c r="I19" s="97"/>
      <c r="J19" s="97" t="s">
        <v>534</v>
      </c>
      <c r="K19" s="101"/>
      <c r="L19" s="97"/>
      <c r="M19" s="102"/>
      <c r="N19" s="42"/>
      <c r="O19" s="42"/>
      <c r="P19" s="33" t="s">
        <v>58</v>
      </c>
      <c r="Q19" s="43"/>
      <c r="R19" s="47" t="s">
        <v>531</v>
      </c>
    </row>
    <row r="20" spans="1:53" s="77" customFormat="1" ht="15" customHeight="1" x14ac:dyDescent="0.3">
      <c r="A20" s="70"/>
      <c r="B20" s="71"/>
      <c r="C20" s="72" t="s">
        <v>352</v>
      </c>
      <c r="D20" s="73"/>
      <c r="E20" s="74"/>
      <c r="F20" s="75">
        <f>SUM(F13:F19)</f>
        <v>171</v>
      </c>
      <c r="G20" s="75">
        <f>SUM(G13:G19)</f>
        <v>0</v>
      </c>
      <c r="H20" s="69"/>
      <c r="I20" s="71"/>
      <c r="J20" s="71"/>
      <c r="K20" s="73"/>
      <c r="L20" s="74"/>
      <c r="M20" s="74"/>
      <c r="N20" s="74"/>
      <c r="O20" s="74"/>
      <c r="P20" s="74"/>
      <c r="Q20" s="74"/>
      <c r="R20" s="71"/>
    </row>
    <row r="21" spans="1:53" ht="3" customHeight="1" x14ac:dyDescent="0.3">
      <c r="A21" s="78"/>
      <c r="B21" s="78"/>
      <c r="C21" s="79"/>
      <c r="D21" s="79"/>
      <c r="E21" s="79"/>
      <c r="F21" s="80"/>
      <c r="G21" s="80"/>
      <c r="H21" s="81"/>
      <c r="I21" s="79"/>
      <c r="J21" s="79"/>
      <c r="K21" s="79"/>
      <c r="L21" s="79"/>
      <c r="M21" s="79"/>
      <c r="N21" s="79"/>
      <c r="O21" s="79"/>
      <c r="P21" s="79"/>
      <c r="Q21" s="79"/>
      <c r="R21" s="79"/>
    </row>
    <row r="22" spans="1:53" x14ac:dyDescent="0.3">
      <c r="C22" s="196" t="s">
        <v>353</v>
      </c>
      <c r="D22" s="197"/>
      <c r="E22" s="198"/>
      <c r="F22" s="129">
        <f>F20</f>
        <v>171</v>
      </c>
      <c r="G22" s="130"/>
      <c r="H22" s="84"/>
    </row>
    <row r="23" spans="1:53" x14ac:dyDescent="0.3">
      <c r="C23" s="193" t="s">
        <v>354</v>
      </c>
      <c r="D23" s="194"/>
      <c r="E23" s="195"/>
      <c r="F23" s="86"/>
      <c r="G23" s="131">
        <f>G20</f>
        <v>0</v>
      </c>
      <c r="H23" s="87"/>
    </row>
    <row r="24" spans="1:53" x14ac:dyDescent="0.3">
      <c r="C24" s="196" t="s">
        <v>355</v>
      </c>
      <c r="D24" s="197"/>
      <c r="E24" s="198"/>
      <c r="F24" s="86"/>
      <c r="G24" s="82"/>
      <c r="H24" s="84"/>
    </row>
    <row r="25" spans="1:53" x14ac:dyDescent="0.3">
      <c r="C25" s="196" t="s">
        <v>356</v>
      </c>
      <c r="D25" s="197"/>
      <c r="E25" s="198"/>
      <c r="F25" s="82"/>
      <c r="G25" s="82"/>
      <c r="H25" s="84"/>
    </row>
    <row r="26" spans="1:53" x14ac:dyDescent="0.3">
      <c r="H26" s="84"/>
    </row>
    <row r="27" spans="1:53" x14ac:dyDescent="0.3">
      <c r="H27" s="84"/>
    </row>
    <row r="28" spans="1:53" s="85" customFormat="1" x14ac:dyDescent="0.3">
      <c r="A28" s="5"/>
      <c r="B28" s="5"/>
      <c r="H28" s="84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 s="85" customFormat="1" x14ac:dyDescent="0.3">
      <c r="A29" s="5"/>
      <c r="B29" s="5"/>
      <c r="H29" s="84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s="85" customFormat="1" x14ac:dyDescent="0.3">
      <c r="A30" s="5"/>
      <c r="B30" s="5"/>
      <c r="H30" s="84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 s="85" customFormat="1" x14ac:dyDescent="0.3">
      <c r="A31" s="5"/>
      <c r="B31" s="5"/>
      <c r="H31" s="84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 s="85" customFormat="1" x14ac:dyDescent="0.3">
      <c r="A32" s="5"/>
      <c r="B32" s="5"/>
      <c r="H32" s="84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3" s="85" customFormat="1" x14ac:dyDescent="0.3">
      <c r="A33" s="5"/>
      <c r="B33" s="5"/>
      <c r="H33" s="84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3" s="85" customFormat="1" x14ac:dyDescent="0.3">
      <c r="A34" s="5"/>
      <c r="B34" s="5"/>
      <c r="H34" s="87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3" s="85" customFormat="1" x14ac:dyDescent="0.3">
      <c r="A35" s="5"/>
      <c r="B35" s="5"/>
      <c r="H35" s="84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3" s="85" customFormat="1" x14ac:dyDescent="0.3">
      <c r="A36" s="5"/>
      <c r="B36" s="5"/>
      <c r="H36" s="84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3" s="85" customFormat="1" x14ac:dyDescent="0.3">
      <c r="A37" s="5"/>
      <c r="B37" s="5"/>
      <c r="H37" s="84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3" s="85" customFormat="1" x14ac:dyDescent="0.3">
      <c r="A38" s="5"/>
      <c r="B38" s="5"/>
      <c r="H38" s="84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3" s="85" customFormat="1" x14ac:dyDescent="0.3">
      <c r="A39" s="5"/>
      <c r="B39" s="5"/>
      <c r="H39" s="84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53" s="85" customFormat="1" x14ac:dyDescent="0.3">
      <c r="A40" s="5"/>
      <c r="B40" s="5"/>
      <c r="H40" s="84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3" s="85" customFormat="1" x14ac:dyDescent="0.3">
      <c r="A41" s="5"/>
      <c r="B41" s="5"/>
      <c r="H41" s="84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3" s="85" customFormat="1" x14ac:dyDescent="0.3">
      <c r="A42" s="5"/>
      <c r="B42" s="5"/>
      <c r="H42" s="84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</row>
    <row r="43" spans="1:53" s="85" customFormat="1" x14ac:dyDescent="0.3">
      <c r="A43" s="5"/>
      <c r="B43" s="5"/>
      <c r="H43" s="84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3" s="85" customFormat="1" x14ac:dyDescent="0.3">
      <c r="A44" s="5"/>
      <c r="B44" s="5"/>
      <c r="H44" s="84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3" s="85" customFormat="1" x14ac:dyDescent="0.3">
      <c r="A45" s="5"/>
      <c r="B45" s="5"/>
      <c r="H45" s="84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3" s="85" customFormat="1" x14ac:dyDescent="0.3">
      <c r="A46" s="5"/>
      <c r="B46" s="5"/>
      <c r="H46" s="84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3" s="85" customFormat="1" x14ac:dyDescent="0.3">
      <c r="A47" s="5"/>
      <c r="B47" s="5"/>
      <c r="H47" s="8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</row>
    <row r="48" spans="1:53" s="85" customFormat="1" x14ac:dyDescent="0.3">
      <c r="A48" s="5"/>
      <c r="B48" s="5"/>
      <c r="H48" s="84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</row>
    <row r="49" spans="1:53" s="85" customFormat="1" x14ac:dyDescent="0.3">
      <c r="A49" s="5"/>
      <c r="B49" s="5"/>
      <c r="H49" s="84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</row>
    <row r="50" spans="1:53" s="85" customFormat="1" x14ac:dyDescent="0.3">
      <c r="A50" s="5"/>
      <c r="B50" s="5"/>
      <c r="H50" s="84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</row>
    <row r="51" spans="1:53" s="85" customFormat="1" x14ac:dyDescent="0.3">
      <c r="A51" s="5"/>
      <c r="B51" s="5"/>
      <c r="H51" s="84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</row>
    <row r="52" spans="1:53" s="85" customFormat="1" x14ac:dyDescent="0.3">
      <c r="A52" s="5"/>
      <c r="B52" s="5"/>
      <c r="H52" s="84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3" s="85" customFormat="1" x14ac:dyDescent="0.3">
      <c r="A53" s="5"/>
      <c r="B53" s="5"/>
      <c r="H53" s="84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3" s="85" customFormat="1" x14ac:dyDescent="0.3">
      <c r="A54" s="5"/>
      <c r="B54" s="5"/>
      <c r="H54" s="84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3" s="85" customFormat="1" x14ac:dyDescent="0.3">
      <c r="A55" s="5"/>
      <c r="B55" s="5"/>
      <c r="H55" s="84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3" s="85" customFormat="1" x14ac:dyDescent="0.3">
      <c r="A56" s="5"/>
      <c r="B56" s="5"/>
      <c r="H56" s="84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3" s="85" customFormat="1" x14ac:dyDescent="0.3">
      <c r="A57" s="5"/>
      <c r="B57" s="5"/>
      <c r="H57" s="84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3" s="85" customFormat="1" x14ac:dyDescent="0.3">
      <c r="A58" s="5"/>
      <c r="B58" s="5"/>
      <c r="H58" s="84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</row>
    <row r="59" spans="1:53" s="85" customFormat="1" x14ac:dyDescent="0.3">
      <c r="A59" s="5"/>
      <c r="B59" s="5"/>
      <c r="H59" s="84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</row>
    <row r="60" spans="1:53" s="85" customFormat="1" x14ac:dyDescent="0.3">
      <c r="A60" s="5"/>
      <c r="B60" s="5"/>
      <c r="H60" s="84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</row>
    <row r="61" spans="1:53" s="85" customFormat="1" x14ac:dyDescent="0.3">
      <c r="A61" s="5"/>
      <c r="B61" s="5"/>
      <c r="H61" s="84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</row>
    <row r="62" spans="1:53" s="85" customFormat="1" x14ac:dyDescent="0.3">
      <c r="A62" s="5"/>
      <c r="B62" s="5"/>
      <c r="H62" s="84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</row>
    <row r="63" spans="1:53" s="85" customFormat="1" x14ac:dyDescent="0.3">
      <c r="A63" s="5"/>
      <c r="B63" s="5"/>
      <c r="H63" s="84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</row>
    <row r="64" spans="1:53" s="85" customFormat="1" x14ac:dyDescent="0.3">
      <c r="A64" s="5"/>
      <c r="B64" s="5"/>
      <c r="H64" s="87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</row>
    <row r="65" spans="1:53" s="85" customFormat="1" x14ac:dyDescent="0.3">
      <c r="A65" s="5"/>
      <c r="B65" s="5"/>
      <c r="H65" s="84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</row>
    <row r="66" spans="1:53" s="85" customFormat="1" x14ac:dyDescent="0.3">
      <c r="A66" s="5"/>
      <c r="B66" s="5"/>
      <c r="H66" s="84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</row>
    <row r="67" spans="1:53" s="85" customFormat="1" x14ac:dyDescent="0.3">
      <c r="A67" s="5"/>
      <c r="B67" s="5"/>
      <c r="H67" s="84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</row>
    <row r="68" spans="1:53" s="85" customFormat="1" x14ac:dyDescent="0.3">
      <c r="A68" s="5"/>
      <c r="B68" s="5"/>
      <c r="H68" s="84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</row>
    <row r="69" spans="1:53" s="85" customFormat="1" x14ac:dyDescent="0.3">
      <c r="A69" s="5"/>
      <c r="B69" s="5"/>
      <c r="H69" s="84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</row>
    <row r="70" spans="1:53" s="85" customFormat="1" x14ac:dyDescent="0.3">
      <c r="A70" s="5"/>
      <c r="B70" s="5"/>
      <c r="H70" s="84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</row>
    <row r="71" spans="1:53" s="85" customFormat="1" x14ac:dyDescent="0.3">
      <c r="A71" s="5"/>
      <c r="B71" s="5"/>
      <c r="H71" s="84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</row>
    <row r="72" spans="1:53" s="85" customFormat="1" x14ac:dyDescent="0.3">
      <c r="A72" s="5"/>
      <c r="B72" s="5"/>
      <c r="H72" s="84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</row>
    <row r="73" spans="1:53" s="85" customFormat="1" x14ac:dyDescent="0.3">
      <c r="A73" s="5"/>
      <c r="B73" s="5"/>
      <c r="H73" s="84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</row>
    <row r="74" spans="1:53" s="85" customFormat="1" x14ac:dyDescent="0.3">
      <c r="A74" s="5"/>
      <c r="B74" s="5"/>
      <c r="H74" s="84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</row>
    <row r="75" spans="1:53" s="85" customFormat="1" x14ac:dyDescent="0.3">
      <c r="A75" s="5"/>
      <c r="B75" s="5"/>
      <c r="H75" s="84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</row>
    <row r="76" spans="1:53" s="85" customFormat="1" x14ac:dyDescent="0.3">
      <c r="A76" s="5"/>
      <c r="B76" s="5"/>
      <c r="H76" s="84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</row>
    <row r="77" spans="1:53" s="85" customFormat="1" x14ac:dyDescent="0.3">
      <c r="A77" s="5"/>
      <c r="B77" s="5"/>
      <c r="H77" s="84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</row>
    <row r="78" spans="1:53" s="85" customFormat="1" x14ac:dyDescent="0.3">
      <c r="A78" s="5"/>
      <c r="B78" s="5"/>
      <c r="H78" s="87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</row>
    <row r="79" spans="1:53" s="85" customFormat="1" x14ac:dyDescent="0.3">
      <c r="A79" s="5"/>
      <c r="B79" s="5"/>
      <c r="H79" s="84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</row>
    <row r="80" spans="1:53" s="85" customFormat="1" x14ac:dyDescent="0.3">
      <c r="A80" s="5"/>
      <c r="B80" s="5"/>
      <c r="H80" s="84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</row>
    <row r="81" spans="1:53" s="85" customFormat="1" x14ac:dyDescent="0.3">
      <c r="A81" s="5"/>
      <c r="B81" s="5"/>
      <c r="H81" s="84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</row>
    <row r="82" spans="1:53" s="85" customFormat="1" x14ac:dyDescent="0.3">
      <c r="A82" s="5"/>
      <c r="B82" s="5"/>
      <c r="H82" s="84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</row>
    <row r="83" spans="1:53" s="85" customFormat="1" x14ac:dyDescent="0.3">
      <c r="A83" s="5"/>
      <c r="B83" s="5"/>
      <c r="H83" s="84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</row>
    <row r="84" spans="1:53" s="85" customFormat="1" x14ac:dyDescent="0.3">
      <c r="A84" s="5"/>
      <c r="B84" s="5"/>
      <c r="H84" s="84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</row>
    <row r="85" spans="1:53" s="85" customFormat="1" x14ac:dyDescent="0.3">
      <c r="A85" s="5"/>
      <c r="B85" s="5"/>
      <c r="H85" s="84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</row>
    <row r="86" spans="1:53" s="85" customFormat="1" x14ac:dyDescent="0.3">
      <c r="A86" s="5"/>
      <c r="B86" s="5"/>
      <c r="H86" s="84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</row>
    <row r="87" spans="1:53" s="85" customFormat="1" x14ac:dyDescent="0.3">
      <c r="A87" s="5"/>
      <c r="B87" s="5"/>
      <c r="H87" s="84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</row>
    <row r="88" spans="1:53" s="85" customFormat="1" x14ac:dyDescent="0.3">
      <c r="A88" s="5"/>
      <c r="B88" s="5"/>
      <c r="H88" s="84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</row>
    <row r="89" spans="1:53" s="85" customFormat="1" x14ac:dyDescent="0.3">
      <c r="A89" s="5"/>
      <c r="B89" s="5"/>
      <c r="H89" s="84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</row>
    <row r="90" spans="1:53" s="85" customFormat="1" x14ac:dyDescent="0.3">
      <c r="A90" s="5"/>
      <c r="B90" s="5"/>
      <c r="H90" s="84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</row>
    <row r="91" spans="1:53" s="85" customFormat="1" x14ac:dyDescent="0.3">
      <c r="A91" s="5"/>
      <c r="B91" s="5"/>
      <c r="H91" s="84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</row>
    <row r="92" spans="1:53" s="85" customFormat="1" x14ac:dyDescent="0.3">
      <c r="A92" s="5"/>
      <c r="B92" s="5"/>
      <c r="H92" s="84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</row>
    <row r="93" spans="1:53" s="85" customFormat="1" x14ac:dyDescent="0.3">
      <c r="A93" s="5"/>
      <c r="B93" s="5"/>
      <c r="H93" s="84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</row>
    <row r="94" spans="1:53" s="85" customFormat="1" x14ac:dyDescent="0.3">
      <c r="A94" s="5"/>
      <c r="B94" s="5"/>
      <c r="H94" s="87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</row>
    <row r="95" spans="1:53" s="85" customFormat="1" x14ac:dyDescent="0.3">
      <c r="A95" s="5"/>
      <c r="B95" s="5"/>
      <c r="H95" s="84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</row>
    <row r="96" spans="1:53" s="85" customFormat="1" x14ac:dyDescent="0.3">
      <c r="A96" s="5"/>
      <c r="B96" s="5"/>
      <c r="H96" s="84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</row>
    <row r="97" spans="1:53" s="85" customFormat="1" x14ac:dyDescent="0.3">
      <c r="A97" s="5"/>
      <c r="B97" s="5"/>
      <c r="H97" s="84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</row>
    <row r="98" spans="1:53" s="85" customFormat="1" x14ac:dyDescent="0.3">
      <c r="A98" s="5"/>
      <c r="B98" s="5"/>
      <c r="H98" s="84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</row>
    <row r="99" spans="1:53" s="85" customFormat="1" x14ac:dyDescent="0.3">
      <c r="A99" s="5"/>
      <c r="B99" s="5"/>
      <c r="H99" s="84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</row>
    <row r="100" spans="1:53" s="85" customFormat="1" x14ac:dyDescent="0.3">
      <c r="A100" s="5"/>
      <c r="B100" s="5"/>
      <c r="H100" s="84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</row>
    <row r="101" spans="1:53" s="85" customFormat="1" x14ac:dyDescent="0.3">
      <c r="A101" s="5"/>
      <c r="B101" s="5"/>
      <c r="H101" s="84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</row>
    <row r="102" spans="1:53" s="85" customFormat="1" x14ac:dyDescent="0.3">
      <c r="A102" s="5"/>
      <c r="B102" s="5"/>
      <c r="H102" s="84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</row>
    <row r="103" spans="1:53" s="85" customFormat="1" x14ac:dyDescent="0.3">
      <c r="A103" s="5"/>
      <c r="B103" s="5"/>
      <c r="H103" s="84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</row>
    <row r="104" spans="1:53" s="85" customFormat="1" x14ac:dyDescent="0.3">
      <c r="A104" s="5"/>
      <c r="B104" s="5"/>
      <c r="H104" s="84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</row>
    <row r="105" spans="1:53" s="85" customFormat="1" x14ac:dyDescent="0.3">
      <c r="A105" s="5"/>
      <c r="B105" s="5"/>
      <c r="H105" s="84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</row>
    <row r="106" spans="1:53" s="85" customFormat="1" x14ac:dyDescent="0.3">
      <c r="A106" s="5"/>
      <c r="B106" s="5"/>
      <c r="H106" s="87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</row>
    <row r="107" spans="1:53" s="85" customFormat="1" x14ac:dyDescent="0.3">
      <c r="A107" s="5"/>
      <c r="B107" s="5"/>
      <c r="H107" s="84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</row>
    <row r="108" spans="1:53" s="85" customFormat="1" x14ac:dyDescent="0.3">
      <c r="A108" s="5"/>
      <c r="B108" s="5"/>
      <c r="H108" s="84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</row>
    <row r="109" spans="1:53" s="85" customFormat="1" x14ac:dyDescent="0.3">
      <c r="A109" s="5"/>
      <c r="B109" s="5"/>
      <c r="H109" s="84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</row>
    <row r="110" spans="1:53" s="85" customFormat="1" x14ac:dyDescent="0.3">
      <c r="A110" s="5"/>
      <c r="B110" s="5"/>
      <c r="H110" s="84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</row>
    <row r="111" spans="1:53" s="85" customFormat="1" x14ac:dyDescent="0.3">
      <c r="A111" s="5"/>
      <c r="B111" s="5"/>
      <c r="H111" s="84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</row>
    <row r="112" spans="1:53" s="85" customFormat="1" x14ac:dyDescent="0.3">
      <c r="A112" s="5"/>
      <c r="B112" s="5"/>
      <c r="H112" s="84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</row>
    <row r="113" spans="1:53" s="85" customFormat="1" x14ac:dyDescent="0.3">
      <c r="A113" s="5"/>
      <c r="B113" s="5"/>
      <c r="H113" s="84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</row>
    <row r="114" spans="1:53" s="85" customFormat="1" x14ac:dyDescent="0.3">
      <c r="A114" s="5"/>
      <c r="B114" s="5"/>
      <c r="H114" s="84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</row>
    <row r="115" spans="1:53" s="85" customFormat="1" x14ac:dyDescent="0.3">
      <c r="A115" s="5"/>
      <c r="B115" s="5"/>
      <c r="H115" s="84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</row>
    <row r="116" spans="1:53" s="85" customFormat="1" x14ac:dyDescent="0.3">
      <c r="A116" s="5"/>
      <c r="B116" s="5"/>
      <c r="H116" s="84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</row>
    <row r="117" spans="1:53" s="85" customFormat="1" x14ac:dyDescent="0.3">
      <c r="A117" s="5"/>
      <c r="B117" s="5"/>
      <c r="H117" s="84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</row>
    <row r="118" spans="1:53" s="85" customFormat="1" x14ac:dyDescent="0.3">
      <c r="A118" s="5"/>
      <c r="B118" s="5"/>
      <c r="H118" s="84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</row>
    <row r="119" spans="1:53" s="85" customFormat="1" x14ac:dyDescent="0.3">
      <c r="A119" s="5"/>
      <c r="B119" s="5"/>
      <c r="H119" s="84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</row>
    <row r="120" spans="1:53" s="85" customFormat="1" x14ac:dyDescent="0.3">
      <c r="A120" s="5"/>
      <c r="B120" s="5"/>
      <c r="H120" s="84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</row>
    <row r="121" spans="1:53" s="85" customFormat="1" x14ac:dyDescent="0.3">
      <c r="A121" s="5"/>
      <c r="B121" s="5"/>
      <c r="H121" s="88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</row>
  </sheetData>
  <mergeCells count="24">
    <mergeCell ref="B2:C2"/>
    <mergeCell ref="E2:I2"/>
    <mergeCell ref="L2:R2"/>
    <mergeCell ref="B3:C3"/>
    <mergeCell ref="E3:I3"/>
    <mergeCell ref="L3:R3"/>
    <mergeCell ref="B4:C4"/>
    <mergeCell ref="E4:I4"/>
    <mergeCell ref="L4:R4"/>
    <mergeCell ref="B5:C5"/>
    <mergeCell ref="E5:I5"/>
    <mergeCell ref="L5:R5"/>
    <mergeCell ref="B6:C6"/>
    <mergeCell ref="E6:I6"/>
    <mergeCell ref="L6:R6"/>
    <mergeCell ref="E7:R7"/>
    <mergeCell ref="A8:A12"/>
    <mergeCell ref="E8:R8"/>
    <mergeCell ref="M9:R9"/>
    <mergeCell ref="A13:A19"/>
    <mergeCell ref="C22:E22"/>
    <mergeCell ref="C23:E23"/>
    <mergeCell ref="C24:E24"/>
    <mergeCell ref="C25:E25"/>
  </mergeCells>
  <hyperlinks>
    <hyperlink ref="L3" r:id="rId1" xr:uid="{042C89D1-CB1B-4EF1-A1E1-8DB0F26EE4C4}"/>
  </hyperlinks>
  <pageMargins left="0.7" right="0.7" top="0.75" bottom="0.75" header="0.3" footer="0.3"/>
  <ignoredErrors>
    <ignoredError sqref="F20:G23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52492-9042-4FC0-BC7E-08B4F46F75FF}">
  <dimension ref="A1:BA119"/>
  <sheetViews>
    <sheetView topLeftCell="A4" zoomScaleNormal="100" workbookViewId="0">
      <selection activeCell="L4" sqref="L4:R4"/>
    </sheetView>
  </sheetViews>
  <sheetFormatPr defaultColWidth="9.109375" defaultRowHeight="14.4" x14ac:dyDescent="0.3"/>
  <cols>
    <col min="1" max="1" width="1" style="5" customWidth="1"/>
    <col min="2" max="2" width="5.88671875" style="5" customWidth="1"/>
    <col min="3" max="3" width="30.5546875" style="85" bestFit="1" customWidth="1"/>
    <col min="4" max="4" width="1" style="85" customWidth="1"/>
    <col min="5" max="5" width="4.6640625" style="85" customWidth="1"/>
    <col min="6" max="6" width="5.5546875" style="85" customWidth="1"/>
    <col min="7" max="7" width="5.44140625" style="85" customWidth="1"/>
    <col min="8" max="8" width="11.6640625" style="85" bestFit="1" customWidth="1"/>
    <col min="9" max="9" width="23.88671875" style="85" customWidth="1"/>
    <col min="10" max="10" width="33.6640625" style="85" customWidth="1"/>
    <col min="11" max="11" width="1" style="85" customWidth="1"/>
    <col min="12" max="17" width="4.33203125" style="85" customWidth="1"/>
    <col min="18" max="18" width="53.6640625" style="85" customWidth="1"/>
    <col min="19" max="16384" width="9.109375" style="5"/>
  </cols>
  <sheetData>
    <row r="1" spans="1:19" ht="30.6" customHeight="1" x14ac:dyDescent="0.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1:19" s="8" customFormat="1" ht="13.8" x14ac:dyDescent="0.3">
      <c r="A2" s="6"/>
      <c r="B2" s="185" t="s">
        <v>358</v>
      </c>
      <c r="C2" s="186"/>
      <c r="D2" s="124" t="s">
        <v>0</v>
      </c>
      <c r="E2" s="187" t="s">
        <v>538</v>
      </c>
      <c r="F2" s="188"/>
      <c r="G2" s="188"/>
      <c r="H2" s="188"/>
      <c r="I2" s="188"/>
      <c r="J2" s="124" t="s">
        <v>1</v>
      </c>
      <c r="K2" s="124" t="s">
        <v>0</v>
      </c>
      <c r="L2" s="187" t="s">
        <v>593</v>
      </c>
      <c r="M2" s="188"/>
      <c r="N2" s="188"/>
      <c r="O2" s="188"/>
      <c r="P2" s="188"/>
      <c r="Q2" s="188"/>
      <c r="R2" s="189"/>
    </row>
    <row r="3" spans="1:19" s="8" customFormat="1" x14ac:dyDescent="0.3">
      <c r="A3" s="9"/>
      <c r="B3" s="190" t="s">
        <v>3</v>
      </c>
      <c r="C3" s="191"/>
      <c r="D3" s="122" t="s">
        <v>0</v>
      </c>
      <c r="E3" s="187" t="s">
        <v>539</v>
      </c>
      <c r="F3" s="188"/>
      <c r="G3" s="188"/>
      <c r="H3" s="188"/>
      <c r="I3" s="188"/>
      <c r="J3" s="122" t="s">
        <v>2</v>
      </c>
      <c r="K3" s="122" t="s">
        <v>0</v>
      </c>
      <c r="L3" s="192" t="s">
        <v>592</v>
      </c>
      <c r="M3" s="188"/>
      <c r="N3" s="188"/>
      <c r="O3" s="188"/>
      <c r="P3" s="188"/>
      <c r="Q3" s="188"/>
      <c r="R3" s="189"/>
    </row>
    <row r="4" spans="1:19" s="8" customFormat="1" ht="13.8" x14ac:dyDescent="0.3">
      <c r="A4" s="9"/>
      <c r="B4" s="190" t="s">
        <v>6</v>
      </c>
      <c r="C4" s="191"/>
      <c r="D4" s="122" t="s">
        <v>0</v>
      </c>
      <c r="E4" s="187" t="s">
        <v>553</v>
      </c>
      <c r="F4" s="188"/>
      <c r="G4" s="188"/>
      <c r="H4" s="188"/>
      <c r="I4" s="188"/>
      <c r="J4" s="122" t="s">
        <v>5</v>
      </c>
      <c r="K4" s="122" t="s">
        <v>0</v>
      </c>
      <c r="L4" s="187"/>
      <c r="M4" s="188"/>
      <c r="N4" s="188"/>
      <c r="O4" s="188"/>
      <c r="P4" s="188"/>
      <c r="Q4" s="188"/>
      <c r="R4" s="189"/>
    </row>
    <row r="5" spans="1:19" s="8" customFormat="1" ht="13.8" x14ac:dyDescent="0.3">
      <c r="A5" s="9"/>
      <c r="B5" s="190" t="s">
        <v>10</v>
      </c>
      <c r="C5" s="191"/>
      <c r="D5" s="122" t="s">
        <v>0</v>
      </c>
      <c r="E5" s="187" t="s">
        <v>11</v>
      </c>
      <c r="F5" s="188"/>
      <c r="G5" s="188"/>
      <c r="H5" s="188"/>
      <c r="I5" s="188"/>
      <c r="J5" s="122" t="s">
        <v>8</v>
      </c>
      <c r="K5" s="122" t="s">
        <v>0</v>
      </c>
      <c r="L5" s="187"/>
      <c r="M5" s="188"/>
      <c r="N5" s="188"/>
      <c r="O5" s="188"/>
      <c r="P5" s="188"/>
      <c r="Q5" s="188"/>
      <c r="R5" s="189"/>
    </row>
    <row r="6" spans="1:19" s="8" customFormat="1" x14ac:dyDescent="0.3">
      <c r="A6" s="9"/>
      <c r="B6" s="190"/>
      <c r="C6" s="191"/>
      <c r="D6" s="122"/>
      <c r="E6" s="187"/>
      <c r="F6" s="188"/>
      <c r="G6" s="188"/>
      <c r="H6" s="188"/>
      <c r="I6" s="188"/>
      <c r="J6" s="122" t="s">
        <v>12</v>
      </c>
      <c r="K6" s="122" t="s">
        <v>0</v>
      </c>
      <c r="L6" s="187"/>
      <c r="M6" s="188"/>
      <c r="N6" s="188"/>
      <c r="O6" s="188"/>
      <c r="P6" s="188"/>
      <c r="Q6" s="188"/>
      <c r="R6" s="189"/>
      <c r="S6" s="5"/>
    </row>
    <row r="7" spans="1:19" ht="3.6" customHeight="1" x14ac:dyDescent="0.3">
      <c r="A7" s="11"/>
      <c r="B7" s="11"/>
      <c r="C7" s="12"/>
      <c r="D7" s="12"/>
      <c r="E7" s="199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1"/>
    </row>
    <row r="8" spans="1:19" ht="19.95" customHeight="1" x14ac:dyDescent="0.3">
      <c r="A8" s="202"/>
      <c r="B8" s="13" t="s">
        <v>14</v>
      </c>
      <c r="C8" s="14"/>
      <c r="D8" s="14"/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5"/>
    </row>
    <row r="9" spans="1:19" ht="15.45" customHeight="1" x14ac:dyDescent="0.3">
      <c r="A9" s="202"/>
      <c r="B9" s="15" t="s">
        <v>15</v>
      </c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206" t="s">
        <v>16</v>
      </c>
      <c r="N9" s="206"/>
      <c r="O9" s="206"/>
      <c r="P9" s="206"/>
      <c r="Q9" s="206"/>
      <c r="R9" s="206"/>
    </row>
    <row r="10" spans="1:19" ht="115.2" customHeight="1" x14ac:dyDescent="0.3">
      <c r="A10" s="202"/>
      <c r="B10" s="17" t="s">
        <v>17</v>
      </c>
      <c r="C10" s="18" t="s">
        <v>18</v>
      </c>
      <c r="D10" s="18"/>
      <c r="E10" s="19" t="s">
        <v>19</v>
      </c>
      <c r="F10" s="19" t="s">
        <v>20</v>
      </c>
      <c r="G10" s="19" t="s">
        <v>21</v>
      </c>
      <c r="H10" s="20" t="s">
        <v>24</v>
      </c>
      <c r="I10" s="18" t="s">
        <v>25</v>
      </c>
      <c r="J10" s="18" t="s">
        <v>29</v>
      </c>
      <c r="K10" s="18"/>
      <c r="L10" s="20" t="s">
        <v>30</v>
      </c>
      <c r="M10" s="22" t="s">
        <v>31</v>
      </c>
      <c r="N10" s="22" t="s">
        <v>32</v>
      </c>
      <c r="O10" s="22" t="s">
        <v>33</v>
      </c>
      <c r="P10" s="19" t="s">
        <v>34</v>
      </c>
      <c r="Q10" s="22" t="s">
        <v>35</v>
      </c>
      <c r="R10" s="18" t="s">
        <v>36</v>
      </c>
    </row>
    <row r="11" spans="1:19" ht="3" customHeight="1" x14ac:dyDescent="0.3">
      <c r="A11" s="202"/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5"/>
    </row>
    <row r="12" spans="1:19" ht="15" customHeight="1" x14ac:dyDescent="0.3">
      <c r="A12" s="202"/>
      <c r="B12" s="26"/>
      <c r="C12" s="120"/>
      <c r="D12" s="27"/>
      <c r="E12" s="27"/>
      <c r="F12" s="27"/>
      <c r="G12" s="27"/>
      <c r="H12" s="28"/>
      <c r="I12" s="27"/>
      <c r="J12" s="27"/>
      <c r="K12" s="27"/>
      <c r="L12" s="27"/>
      <c r="M12" s="27"/>
      <c r="N12" s="27"/>
      <c r="O12" s="27"/>
      <c r="P12" s="27"/>
      <c r="Q12" s="27"/>
      <c r="R12" s="29"/>
    </row>
    <row r="13" spans="1:19" s="44" customFormat="1" ht="15" customHeight="1" x14ac:dyDescent="0.3">
      <c r="A13" s="207"/>
      <c r="B13" s="119"/>
      <c r="C13" s="100" t="s">
        <v>541</v>
      </c>
      <c r="D13" s="101"/>
      <c r="E13" s="33"/>
      <c r="F13" s="97">
        <v>7</v>
      </c>
      <c r="G13" s="34"/>
      <c r="I13" s="97"/>
      <c r="J13" s="97" t="s">
        <v>540</v>
      </c>
      <c r="K13" s="101"/>
      <c r="L13" s="97">
        <v>200</v>
      </c>
      <c r="M13" s="102"/>
      <c r="N13" s="42"/>
      <c r="O13" s="42"/>
      <c r="P13" s="33" t="s">
        <v>58</v>
      </c>
      <c r="Q13" s="43"/>
      <c r="R13" s="33"/>
    </row>
    <row r="14" spans="1:19" s="44" customFormat="1" ht="15" customHeight="1" x14ac:dyDescent="0.3">
      <c r="A14" s="207"/>
      <c r="B14" s="119"/>
      <c r="C14" s="100" t="s">
        <v>541</v>
      </c>
      <c r="D14" s="101"/>
      <c r="E14" s="33"/>
      <c r="F14" s="97">
        <v>1</v>
      </c>
      <c r="G14" s="34"/>
      <c r="H14" s="36" t="s">
        <v>542</v>
      </c>
      <c r="I14" s="97"/>
      <c r="J14" s="97" t="s">
        <v>532</v>
      </c>
      <c r="K14" s="101"/>
      <c r="L14" s="97"/>
      <c r="M14" s="102"/>
      <c r="N14" s="42"/>
      <c r="O14" s="42"/>
      <c r="P14" s="33" t="s">
        <v>58</v>
      </c>
      <c r="Q14" s="43"/>
      <c r="R14" s="47" t="s">
        <v>545</v>
      </c>
    </row>
    <row r="15" spans="1:19" s="44" customFormat="1" ht="15" customHeight="1" x14ac:dyDescent="0.3">
      <c r="A15" s="207"/>
      <c r="B15" s="119"/>
      <c r="C15" s="100" t="s">
        <v>541</v>
      </c>
      <c r="D15" s="101"/>
      <c r="E15" s="33"/>
      <c r="F15" s="97">
        <v>1</v>
      </c>
      <c r="G15" s="34"/>
      <c r="H15" s="36" t="s">
        <v>543</v>
      </c>
      <c r="I15" s="97"/>
      <c r="J15" s="97" t="s">
        <v>532</v>
      </c>
      <c r="K15" s="101"/>
      <c r="L15" s="97"/>
      <c r="M15" s="102"/>
      <c r="N15" s="42"/>
      <c r="O15" s="42"/>
      <c r="P15" s="33" t="s">
        <v>58</v>
      </c>
      <c r="Q15" s="43"/>
      <c r="R15" s="47" t="s">
        <v>545</v>
      </c>
    </row>
    <row r="16" spans="1:19" s="44" customFormat="1" ht="15" customHeight="1" x14ac:dyDescent="0.3">
      <c r="A16" s="207"/>
      <c r="B16" s="119"/>
      <c r="C16" s="100" t="s">
        <v>544</v>
      </c>
      <c r="D16" s="101"/>
      <c r="E16" s="33" t="s">
        <v>82</v>
      </c>
      <c r="F16" s="97">
        <v>25</v>
      </c>
      <c r="G16" s="34"/>
      <c r="H16" s="97"/>
      <c r="I16" s="97"/>
      <c r="J16" s="97" t="s">
        <v>546</v>
      </c>
      <c r="K16" s="101"/>
      <c r="L16" s="97"/>
      <c r="M16" s="102"/>
      <c r="N16" s="42"/>
      <c r="O16" s="42"/>
      <c r="P16" s="33" t="s">
        <v>58</v>
      </c>
      <c r="Q16" s="43"/>
      <c r="R16" s="47" t="s">
        <v>547</v>
      </c>
    </row>
    <row r="17" spans="1:53" s="44" customFormat="1" ht="15" customHeight="1" x14ac:dyDescent="0.3">
      <c r="A17" s="207"/>
      <c r="B17" s="119"/>
      <c r="C17" s="100" t="s">
        <v>544</v>
      </c>
      <c r="D17" s="101"/>
      <c r="E17" s="33"/>
      <c r="F17" s="97">
        <v>18</v>
      </c>
      <c r="G17" s="34"/>
      <c r="H17" s="36" t="s">
        <v>549</v>
      </c>
      <c r="I17" s="97"/>
      <c r="J17" s="97" t="s">
        <v>548</v>
      </c>
      <c r="K17" s="101"/>
      <c r="L17" s="97"/>
      <c r="M17" s="102"/>
      <c r="N17" s="42"/>
      <c r="O17" s="42"/>
      <c r="P17" s="33" t="s">
        <v>58</v>
      </c>
      <c r="Q17" s="43"/>
      <c r="R17" s="47" t="s">
        <v>547</v>
      </c>
    </row>
    <row r="18" spans="1:53" s="77" customFormat="1" ht="15" customHeight="1" x14ac:dyDescent="0.3">
      <c r="A18" s="70"/>
      <c r="B18" s="71"/>
      <c r="C18" s="72" t="s">
        <v>352</v>
      </c>
      <c r="D18" s="73"/>
      <c r="E18" s="74"/>
      <c r="F18" s="75">
        <f>SUM(F13:F17)</f>
        <v>52</v>
      </c>
      <c r="G18" s="75">
        <f>SUM(G13:G17)</f>
        <v>0</v>
      </c>
      <c r="H18" s="69"/>
      <c r="I18" s="71"/>
      <c r="J18" s="71"/>
      <c r="K18" s="73"/>
      <c r="L18" s="74"/>
      <c r="M18" s="74"/>
      <c r="N18" s="74"/>
      <c r="O18" s="74"/>
      <c r="P18" s="74"/>
      <c r="Q18" s="74"/>
      <c r="R18" s="71"/>
    </row>
    <row r="19" spans="1:53" ht="3" customHeight="1" x14ac:dyDescent="0.3">
      <c r="A19" s="78"/>
      <c r="B19" s="78"/>
      <c r="C19" s="79"/>
      <c r="D19" s="79"/>
      <c r="E19" s="79"/>
      <c r="F19" s="80"/>
      <c r="G19" s="80"/>
      <c r="H19" s="81"/>
      <c r="I19" s="79"/>
      <c r="J19" s="79"/>
      <c r="K19" s="79"/>
      <c r="L19" s="79"/>
      <c r="M19" s="79"/>
      <c r="N19" s="79"/>
      <c r="O19" s="79"/>
      <c r="P19" s="79"/>
      <c r="Q19" s="79"/>
      <c r="R19" s="79"/>
    </row>
    <row r="20" spans="1:53" x14ac:dyDescent="0.3">
      <c r="C20" s="196" t="s">
        <v>353</v>
      </c>
      <c r="D20" s="197"/>
      <c r="E20" s="198"/>
      <c r="F20" s="129">
        <f>F18</f>
        <v>52</v>
      </c>
      <c r="G20" s="130"/>
      <c r="H20" s="84"/>
    </row>
    <row r="21" spans="1:53" x14ac:dyDescent="0.3">
      <c r="C21" s="193" t="s">
        <v>354</v>
      </c>
      <c r="D21" s="194"/>
      <c r="E21" s="195"/>
      <c r="F21" s="86"/>
      <c r="G21" s="131">
        <f>G18</f>
        <v>0</v>
      </c>
      <c r="H21" s="87"/>
    </row>
    <row r="22" spans="1:53" x14ac:dyDescent="0.3">
      <c r="C22" s="196" t="s">
        <v>355</v>
      </c>
      <c r="D22" s="197"/>
      <c r="E22" s="198"/>
      <c r="F22" s="86"/>
      <c r="G22" s="82"/>
      <c r="H22" s="84"/>
    </row>
    <row r="23" spans="1:53" x14ac:dyDescent="0.3">
      <c r="C23" s="196" t="s">
        <v>356</v>
      </c>
      <c r="D23" s="197"/>
      <c r="E23" s="198"/>
      <c r="F23" s="82"/>
      <c r="G23" s="82"/>
      <c r="H23" s="84"/>
    </row>
    <row r="24" spans="1:53" x14ac:dyDescent="0.3">
      <c r="H24" s="84"/>
    </row>
    <row r="25" spans="1:53" x14ac:dyDescent="0.3">
      <c r="H25" s="84"/>
    </row>
    <row r="26" spans="1:53" s="85" customFormat="1" x14ac:dyDescent="0.3">
      <c r="A26" s="5"/>
      <c r="B26" s="5"/>
      <c r="H26" s="84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s="85" customFormat="1" x14ac:dyDescent="0.3">
      <c r="A27" s="5"/>
      <c r="B27" s="5"/>
      <c r="H27" s="84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 s="85" customFormat="1" x14ac:dyDescent="0.3">
      <c r="A28" s="5"/>
      <c r="B28" s="5"/>
      <c r="H28" s="84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 s="85" customFormat="1" x14ac:dyDescent="0.3">
      <c r="A29" s="5"/>
      <c r="B29" s="5"/>
      <c r="H29" s="84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s="85" customFormat="1" x14ac:dyDescent="0.3">
      <c r="A30" s="5"/>
      <c r="B30" s="5"/>
      <c r="H30" s="84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 s="85" customFormat="1" x14ac:dyDescent="0.3">
      <c r="A31" s="5"/>
      <c r="B31" s="5"/>
      <c r="H31" s="84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 s="85" customFormat="1" x14ac:dyDescent="0.3">
      <c r="A32" s="5"/>
      <c r="B32" s="5"/>
      <c r="H32" s="87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3" s="85" customFormat="1" x14ac:dyDescent="0.3">
      <c r="A33" s="5"/>
      <c r="B33" s="5"/>
      <c r="H33" s="84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3" s="85" customFormat="1" x14ac:dyDescent="0.3">
      <c r="A34" s="5"/>
      <c r="B34" s="5"/>
      <c r="H34" s="84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3" s="85" customFormat="1" x14ac:dyDescent="0.3">
      <c r="A35" s="5"/>
      <c r="B35" s="5"/>
      <c r="H35" s="84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3" s="85" customFormat="1" x14ac:dyDescent="0.3">
      <c r="A36" s="5"/>
      <c r="B36" s="5"/>
      <c r="H36" s="84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3" s="85" customFormat="1" x14ac:dyDescent="0.3">
      <c r="A37" s="5"/>
      <c r="B37" s="5"/>
      <c r="H37" s="84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3" s="85" customFormat="1" x14ac:dyDescent="0.3">
      <c r="A38" s="5"/>
      <c r="B38" s="5"/>
      <c r="H38" s="84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3" s="85" customFormat="1" x14ac:dyDescent="0.3">
      <c r="A39" s="5"/>
      <c r="B39" s="5"/>
      <c r="H39" s="84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53" s="85" customFormat="1" x14ac:dyDescent="0.3">
      <c r="A40" s="5"/>
      <c r="B40" s="5"/>
      <c r="H40" s="84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3" s="85" customFormat="1" x14ac:dyDescent="0.3">
      <c r="A41" s="5"/>
      <c r="B41" s="5"/>
      <c r="H41" s="84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3" s="85" customFormat="1" x14ac:dyDescent="0.3">
      <c r="A42" s="5"/>
      <c r="B42" s="5"/>
      <c r="H42" s="84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</row>
    <row r="43" spans="1:53" s="85" customFormat="1" x14ac:dyDescent="0.3">
      <c r="A43" s="5"/>
      <c r="B43" s="5"/>
      <c r="H43" s="84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3" s="85" customFormat="1" x14ac:dyDescent="0.3">
      <c r="A44" s="5"/>
      <c r="B44" s="5"/>
      <c r="H44" s="84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3" s="85" customFormat="1" x14ac:dyDescent="0.3">
      <c r="A45" s="5"/>
      <c r="B45" s="5"/>
      <c r="H45" s="84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3" s="85" customFormat="1" x14ac:dyDescent="0.3">
      <c r="A46" s="5"/>
      <c r="B46" s="5"/>
      <c r="H46" s="84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3" s="85" customFormat="1" x14ac:dyDescent="0.3">
      <c r="A47" s="5"/>
      <c r="B47" s="5"/>
      <c r="H47" s="8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</row>
    <row r="48" spans="1:53" s="85" customFormat="1" x14ac:dyDescent="0.3">
      <c r="A48" s="5"/>
      <c r="B48" s="5"/>
      <c r="H48" s="84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</row>
    <row r="49" spans="1:53" s="85" customFormat="1" x14ac:dyDescent="0.3">
      <c r="A49" s="5"/>
      <c r="B49" s="5"/>
      <c r="H49" s="84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</row>
    <row r="50" spans="1:53" s="85" customFormat="1" x14ac:dyDescent="0.3">
      <c r="A50" s="5"/>
      <c r="B50" s="5"/>
      <c r="H50" s="84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</row>
    <row r="51" spans="1:53" s="85" customFormat="1" x14ac:dyDescent="0.3">
      <c r="A51" s="5"/>
      <c r="B51" s="5"/>
      <c r="H51" s="84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</row>
    <row r="52" spans="1:53" s="85" customFormat="1" x14ac:dyDescent="0.3">
      <c r="A52" s="5"/>
      <c r="B52" s="5"/>
      <c r="H52" s="84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3" s="85" customFormat="1" x14ac:dyDescent="0.3">
      <c r="A53" s="5"/>
      <c r="B53" s="5"/>
      <c r="H53" s="84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3" s="85" customFormat="1" x14ac:dyDescent="0.3">
      <c r="A54" s="5"/>
      <c r="B54" s="5"/>
      <c r="H54" s="84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3" s="85" customFormat="1" x14ac:dyDescent="0.3">
      <c r="A55" s="5"/>
      <c r="B55" s="5"/>
      <c r="H55" s="84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3" s="85" customFormat="1" x14ac:dyDescent="0.3">
      <c r="A56" s="5"/>
      <c r="B56" s="5"/>
      <c r="H56" s="84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3" s="85" customFormat="1" x14ac:dyDescent="0.3">
      <c r="A57" s="5"/>
      <c r="B57" s="5"/>
      <c r="H57" s="84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3" s="85" customFormat="1" x14ac:dyDescent="0.3">
      <c r="A58" s="5"/>
      <c r="B58" s="5"/>
      <c r="H58" s="84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</row>
    <row r="59" spans="1:53" s="85" customFormat="1" x14ac:dyDescent="0.3">
      <c r="A59" s="5"/>
      <c r="B59" s="5"/>
      <c r="H59" s="84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</row>
    <row r="60" spans="1:53" s="85" customFormat="1" x14ac:dyDescent="0.3">
      <c r="A60" s="5"/>
      <c r="B60" s="5"/>
      <c r="H60" s="84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</row>
    <row r="61" spans="1:53" s="85" customFormat="1" x14ac:dyDescent="0.3">
      <c r="A61" s="5"/>
      <c r="B61" s="5"/>
      <c r="H61" s="84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</row>
    <row r="62" spans="1:53" s="85" customFormat="1" x14ac:dyDescent="0.3">
      <c r="A62" s="5"/>
      <c r="B62" s="5"/>
      <c r="H62" s="87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</row>
    <row r="63" spans="1:53" s="85" customFormat="1" x14ac:dyDescent="0.3">
      <c r="A63" s="5"/>
      <c r="B63" s="5"/>
      <c r="H63" s="84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</row>
    <row r="64" spans="1:53" s="85" customFormat="1" x14ac:dyDescent="0.3">
      <c r="A64" s="5"/>
      <c r="B64" s="5"/>
      <c r="H64" s="84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</row>
    <row r="65" spans="1:53" s="85" customFormat="1" x14ac:dyDescent="0.3">
      <c r="A65" s="5"/>
      <c r="B65" s="5"/>
      <c r="H65" s="84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</row>
    <row r="66" spans="1:53" s="85" customFormat="1" x14ac:dyDescent="0.3">
      <c r="A66" s="5"/>
      <c r="B66" s="5"/>
      <c r="H66" s="84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</row>
    <row r="67" spans="1:53" s="85" customFormat="1" x14ac:dyDescent="0.3">
      <c r="A67" s="5"/>
      <c r="B67" s="5"/>
      <c r="H67" s="84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</row>
    <row r="68" spans="1:53" s="85" customFormat="1" x14ac:dyDescent="0.3">
      <c r="A68" s="5"/>
      <c r="B68" s="5"/>
      <c r="H68" s="84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</row>
    <row r="69" spans="1:53" s="85" customFormat="1" x14ac:dyDescent="0.3">
      <c r="A69" s="5"/>
      <c r="B69" s="5"/>
      <c r="H69" s="84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</row>
    <row r="70" spans="1:53" s="85" customFormat="1" x14ac:dyDescent="0.3">
      <c r="A70" s="5"/>
      <c r="B70" s="5"/>
      <c r="H70" s="84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</row>
    <row r="71" spans="1:53" s="85" customFormat="1" x14ac:dyDescent="0.3">
      <c r="A71" s="5"/>
      <c r="B71" s="5"/>
      <c r="H71" s="84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</row>
    <row r="72" spans="1:53" s="85" customFormat="1" x14ac:dyDescent="0.3">
      <c r="A72" s="5"/>
      <c r="B72" s="5"/>
      <c r="H72" s="84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</row>
    <row r="73" spans="1:53" s="85" customFormat="1" x14ac:dyDescent="0.3">
      <c r="A73" s="5"/>
      <c r="B73" s="5"/>
      <c r="H73" s="84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</row>
    <row r="74" spans="1:53" s="85" customFormat="1" x14ac:dyDescent="0.3">
      <c r="A74" s="5"/>
      <c r="B74" s="5"/>
      <c r="H74" s="84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</row>
    <row r="75" spans="1:53" s="85" customFormat="1" x14ac:dyDescent="0.3">
      <c r="A75" s="5"/>
      <c r="B75" s="5"/>
      <c r="H75" s="84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</row>
    <row r="76" spans="1:53" s="85" customFormat="1" x14ac:dyDescent="0.3">
      <c r="A76" s="5"/>
      <c r="B76" s="5"/>
      <c r="H76" s="87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</row>
    <row r="77" spans="1:53" s="85" customFormat="1" x14ac:dyDescent="0.3">
      <c r="A77" s="5"/>
      <c r="B77" s="5"/>
      <c r="H77" s="84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</row>
    <row r="78" spans="1:53" s="85" customFormat="1" x14ac:dyDescent="0.3">
      <c r="A78" s="5"/>
      <c r="B78" s="5"/>
      <c r="H78" s="84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</row>
    <row r="79" spans="1:53" s="85" customFormat="1" x14ac:dyDescent="0.3">
      <c r="A79" s="5"/>
      <c r="B79" s="5"/>
      <c r="H79" s="84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</row>
    <row r="80" spans="1:53" s="85" customFormat="1" x14ac:dyDescent="0.3">
      <c r="A80" s="5"/>
      <c r="B80" s="5"/>
      <c r="H80" s="84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</row>
    <row r="81" spans="1:53" s="85" customFormat="1" x14ac:dyDescent="0.3">
      <c r="A81" s="5"/>
      <c r="B81" s="5"/>
      <c r="H81" s="84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</row>
    <row r="82" spans="1:53" s="85" customFormat="1" x14ac:dyDescent="0.3">
      <c r="A82" s="5"/>
      <c r="B82" s="5"/>
      <c r="H82" s="84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</row>
    <row r="83" spans="1:53" s="85" customFormat="1" x14ac:dyDescent="0.3">
      <c r="A83" s="5"/>
      <c r="B83" s="5"/>
      <c r="H83" s="84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</row>
    <row r="84" spans="1:53" s="85" customFormat="1" x14ac:dyDescent="0.3">
      <c r="A84" s="5"/>
      <c r="B84" s="5"/>
      <c r="H84" s="84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</row>
    <row r="85" spans="1:53" s="85" customFormat="1" x14ac:dyDescent="0.3">
      <c r="A85" s="5"/>
      <c r="B85" s="5"/>
      <c r="H85" s="84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</row>
    <row r="86" spans="1:53" s="85" customFormat="1" x14ac:dyDescent="0.3">
      <c r="A86" s="5"/>
      <c r="B86" s="5"/>
      <c r="H86" s="84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</row>
    <row r="87" spans="1:53" s="85" customFormat="1" x14ac:dyDescent="0.3">
      <c r="A87" s="5"/>
      <c r="B87" s="5"/>
      <c r="H87" s="84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</row>
    <row r="88" spans="1:53" s="85" customFormat="1" x14ac:dyDescent="0.3">
      <c r="A88" s="5"/>
      <c r="B88" s="5"/>
      <c r="H88" s="84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</row>
    <row r="89" spans="1:53" s="85" customFormat="1" x14ac:dyDescent="0.3">
      <c r="A89" s="5"/>
      <c r="B89" s="5"/>
      <c r="H89" s="84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</row>
    <row r="90" spans="1:53" s="85" customFormat="1" x14ac:dyDescent="0.3">
      <c r="A90" s="5"/>
      <c r="B90" s="5"/>
      <c r="H90" s="84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</row>
    <row r="91" spans="1:53" s="85" customFormat="1" x14ac:dyDescent="0.3">
      <c r="A91" s="5"/>
      <c r="B91" s="5"/>
      <c r="H91" s="84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</row>
    <row r="92" spans="1:53" s="85" customFormat="1" x14ac:dyDescent="0.3">
      <c r="A92" s="5"/>
      <c r="B92" s="5"/>
      <c r="H92" s="87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</row>
    <row r="93" spans="1:53" s="85" customFormat="1" x14ac:dyDescent="0.3">
      <c r="A93" s="5"/>
      <c r="B93" s="5"/>
      <c r="H93" s="84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</row>
    <row r="94" spans="1:53" s="85" customFormat="1" x14ac:dyDescent="0.3">
      <c r="A94" s="5"/>
      <c r="B94" s="5"/>
      <c r="H94" s="84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</row>
    <row r="95" spans="1:53" s="85" customFormat="1" x14ac:dyDescent="0.3">
      <c r="A95" s="5"/>
      <c r="B95" s="5"/>
      <c r="H95" s="84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</row>
    <row r="96" spans="1:53" s="85" customFormat="1" x14ac:dyDescent="0.3">
      <c r="A96" s="5"/>
      <c r="B96" s="5"/>
      <c r="H96" s="84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</row>
    <row r="97" spans="1:53" s="85" customFormat="1" x14ac:dyDescent="0.3">
      <c r="A97" s="5"/>
      <c r="B97" s="5"/>
      <c r="H97" s="84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</row>
    <row r="98" spans="1:53" s="85" customFormat="1" x14ac:dyDescent="0.3">
      <c r="A98" s="5"/>
      <c r="B98" s="5"/>
      <c r="H98" s="84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</row>
    <row r="99" spans="1:53" s="85" customFormat="1" x14ac:dyDescent="0.3">
      <c r="A99" s="5"/>
      <c r="B99" s="5"/>
      <c r="H99" s="84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</row>
    <row r="100" spans="1:53" s="85" customFormat="1" x14ac:dyDescent="0.3">
      <c r="A100" s="5"/>
      <c r="B100" s="5"/>
      <c r="H100" s="84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</row>
    <row r="101" spans="1:53" s="85" customFormat="1" x14ac:dyDescent="0.3">
      <c r="A101" s="5"/>
      <c r="B101" s="5"/>
      <c r="H101" s="84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</row>
    <row r="102" spans="1:53" s="85" customFormat="1" x14ac:dyDescent="0.3">
      <c r="A102" s="5"/>
      <c r="B102" s="5"/>
      <c r="H102" s="84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</row>
    <row r="103" spans="1:53" s="85" customFormat="1" x14ac:dyDescent="0.3">
      <c r="A103" s="5"/>
      <c r="B103" s="5"/>
      <c r="H103" s="84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</row>
    <row r="104" spans="1:53" s="85" customFormat="1" x14ac:dyDescent="0.3">
      <c r="A104" s="5"/>
      <c r="B104" s="5"/>
      <c r="H104" s="87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</row>
    <row r="105" spans="1:53" s="85" customFormat="1" x14ac:dyDescent="0.3">
      <c r="A105" s="5"/>
      <c r="B105" s="5"/>
      <c r="H105" s="84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</row>
    <row r="106" spans="1:53" s="85" customFormat="1" x14ac:dyDescent="0.3">
      <c r="A106" s="5"/>
      <c r="B106" s="5"/>
      <c r="H106" s="84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</row>
    <row r="107" spans="1:53" s="85" customFormat="1" x14ac:dyDescent="0.3">
      <c r="A107" s="5"/>
      <c r="B107" s="5"/>
      <c r="H107" s="84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</row>
    <row r="108" spans="1:53" s="85" customFormat="1" x14ac:dyDescent="0.3">
      <c r="A108" s="5"/>
      <c r="B108" s="5"/>
      <c r="H108" s="84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</row>
    <row r="109" spans="1:53" s="85" customFormat="1" x14ac:dyDescent="0.3">
      <c r="A109" s="5"/>
      <c r="B109" s="5"/>
      <c r="H109" s="84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</row>
    <row r="110" spans="1:53" s="85" customFormat="1" x14ac:dyDescent="0.3">
      <c r="A110" s="5"/>
      <c r="B110" s="5"/>
      <c r="H110" s="84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</row>
    <row r="111" spans="1:53" s="85" customFormat="1" x14ac:dyDescent="0.3">
      <c r="A111" s="5"/>
      <c r="B111" s="5"/>
      <c r="H111" s="84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</row>
    <row r="112" spans="1:53" s="85" customFormat="1" x14ac:dyDescent="0.3">
      <c r="A112" s="5"/>
      <c r="B112" s="5"/>
      <c r="H112" s="84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</row>
    <row r="113" spans="1:53" s="85" customFormat="1" x14ac:dyDescent="0.3">
      <c r="A113" s="5"/>
      <c r="B113" s="5"/>
      <c r="H113" s="84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</row>
    <row r="114" spans="1:53" s="85" customFormat="1" x14ac:dyDescent="0.3">
      <c r="A114" s="5"/>
      <c r="B114" s="5"/>
      <c r="H114" s="84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</row>
    <row r="115" spans="1:53" s="85" customFormat="1" x14ac:dyDescent="0.3">
      <c r="A115" s="5"/>
      <c r="B115" s="5"/>
      <c r="H115" s="84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</row>
    <row r="116" spans="1:53" s="85" customFormat="1" x14ac:dyDescent="0.3">
      <c r="A116" s="5"/>
      <c r="B116" s="5"/>
      <c r="H116" s="84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</row>
    <row r="117" spans="1:53" s="85" customFormat="1" x14ac:dyDescent="0.3">
      <c r="A117" s="5"/>
      <c r="B117" s="5"/>
      <c r="H117" s="84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</row>
    <row r="118" spans="1:53" s="85" customFormat="1" x14ac:dyDescent="0.3">
      <c r="A118" s="5"/>
      <c r="B118" s="5"/>
      <c r="H118" s="84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</row>
    <row r="119" spans="1:53" s="85" customFormat="1" x14ac:dyDescent="0.3">
      <c r="A119" s="5"/>
      <c r="B119" s="5"/>
      <c r="H119" s="88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</row>
  </sheetData>
  <mergeCells count="24">
    <mergeCell ref="A13:A17"/>
    <mergeCell ref="C20:E20"/>
    <mergeCell ref="C21:E21"/>
    <mergeCell ref="C22:E22"/>
    <mergeCell ref="C23:E23"/>
    <mergeCell ref="B6:C6"/>
    <mergeCell ref="E6:I6"/>
    <mergeCell ref="L6:R6"/>
    <mergeCell ref="E7:R7"/>
    <mergeCell ref="A8:A12"/>
    <mergeCell ref="E8:R8"/>
    <mergeCell ref="M9:R9"/>
    <mergeCell ref="B4:C4"/>
    <mergeCell ref="E4:I4"/>
    <mergeCell ref="L4:R4"/>
    <mergeCell ref="B5:C5"/>
    <mergeCell ref="E5:I5"/>
    <mergeCell ref="L5:R5"/>
    <mergeCell ref="B2:C2"/>
    <mergeCell ref="E2:I2"/>
    <mergeCell ref="L2:R2"/>
    <mergeCell ref="B3:C3"/>
    <mergeCell ref="E3:I3"/>
    <mergeCell ref="L3:R3"/>
  </mergeCells>
  <hyperlinks>
    <hyperlink ref="L3" r:id="rId1" xr:uid="{21DD3216-9C22-49C9-B1BC-10EAF7A08DBF}"/>
  </hyperlinks>
  <pageMargins left="0.7" right="0.7" top="0.75" bottom="0.75" header="0.3" footer="0.3"/>
  <ignoredErrors>
    <ignoredError sqref="F18:G21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Totalen</vt:lpstr>
      <vt:lpstr>Zuidoost</vt:lpstr>
      <vt:lpstr>Amstelland</vt:lpstr>
      <vt:lpstr>Zuid</vt:lpstr>
      <vt:lpstr>Almere</vt:lpstr>
      <vt:lpstr>West</vt:lpstr>
      <vt:lpstr>Hilversum</vt:lpstr>
      <vt:lpstr>Airport</vt:lpstr>
      <vt:lpstr>Westpoort</vt:lpstr>
      <vt:lpstr>Lelystad</vt:lpstr>
      <vt:lpstr>Noord</vt:lpstr>
      <vt:lpstr>Centrum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Maikel Korver</dc:creator>
  <cp:lastModifiedBy>Paul de Jong</cp:lastModifiedBy>
  <dcterms:created xsi:type="dcterms:W3CDTF">2022-11-23T06:58:11Z</dcterms:created>
  <dcterms:modified xsi:type="dcterms:W3CDTF">2023-05-03T16:28:45Z</dcterms:modified>
</cp:coreProperties>
</file>