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ttps://prorailbv.sharepoint.com/teams/InternetindeTrein/Shared Documents/General/Aanbestedingsdocumenten/bijlages/"/>
    </mc:Choice>
  </mc:AlternateContent>
  <xr:revisionPtr revIDLastSave="52" documentId="8_{A4B7D489-DDCD-4EF5-B664-12E74D4A324D}" xr6:coauthVersionLast="47" xr6:coauthVersionMax="47" xr10:uidLastSave="{5D8F3013-8C42-414C-82DC-F8D08970D9D8}"/>
  <bookViews>
    <workbookView xWindow="38290" yWindow="-110" windowWidth="19420" windowHeight="10420" xr2:uid="{00000000-000D-0000-FFFF-FFFF00000000}"/>
  </bookViews>
  <sheets>
    <sheet name="Annex 3 Inschrijfbiljet" sheetId="1" r:id="rId1"/>
    <sheet name="Toelichting Annex 3" sheetId="3" r:id="rId2"/>
  </sheets>
  <definedNames>
    <definedName name="_xlnm._FilterDatabase" localSheetId="0" hidden="1">'Annex 3 Inschrijfbiljet'!$D$121:$D$122</definedName>
    <definedName name="_xlnm.Print_Area" localSheetId="0">'Annex 3 Inschrijfbiljet'!$A$1:$O$51</definedName>
    <definedName name="_xlnm.Print_Area" localSheetId="1">'Toelichting Annex 3'!$B$2:$I$11</definedName>
    <definedName name="Contractduur">'Annex 3 Inschrijfbiljet'!$E$14</definedName>
    <definedName name="OP_BS_SITE">'Annex 3 Inschrijfbiljet'!$E$56</definedName>
    <definedName name="OP_NW_SITE">'Annex 3 Inschrijfbiljet'!$E$52</definedName>
    <definedName name="QualDrempel">'Annex 3 Inschrijfbiljet'!$D$31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 i="3" l="1"/>
  <c r="K38" i="1"/>
  <c r="F29" i="1" l="1"/>
  <c r="F30" i="1" l="1"/>
  <c r="F31" i="1" l="1"/>
  <c r="H41" i="1" s="1"/>
  <c r="K42" i="1" s="1"/>
</calcChain>
</file>

<file path=xl/sharedStrings.xml><?xml version="1.0" encoding="utf-8"?>
<sst xmlns="http://schemas.openxmlformats.org/spreadsheetml/2006/main" count="73" uniqueCount="65">
  <si>
    <t>- Alle gele cellen dienen door de leverancier te worden in gevuld.</t>
  </si>
  <si>
    <t>(uw logo hier)</t>
  </si>
  <si>
    <t>- Dit prijzenformulier dient rechtsgeldig te worden ondertekend.</t>
  </si>
  <si>
    <t>- Er mogen geen negatieve bedragen en/of percentages worden ingevuld.</t>
  </si>
  <si>
    <t>- De ingevulde bedragen zijn zonder enig voorbehoud opgegeven.</t>
  </si>
  <si>
    <t>- De niet-gele velden mogen niet worden gewijzigd.</t>
  </si>
  <si>
    <t>- Genoemde prijzen zijn opgegeven in Euro's, excl. BTW.</t>
  </si>
  <si>
    <t>Versie 1.0</t>
  </si>
  <si>
    <t>jaar</t>
  </si>
  <si>
    <t>2. Conformiteit (voldoen aan de eisen)</t>
  </si>
  <si>
    <t>Het vermelden van een ‘ Nee’ achter één of meerdere eisen of het onthouden van een vermelding in betreffende Ja/Nee kolom leidt tot een ongeldige inschrijving.</t>
  </si>
  <si>
    <t>Document</t>
  </si>
  <si>
    <t>Omschrijving</t>
  </si>
  <si>
    <t>Voor akkoord (Ja/Nee)</t>
  </si>
  <si>
    <t>Algemeen inschrijving</t>
  </si>
  <si>
    <t>Inschrijver verklaart volledig en zonder enig voorbehoud en/of voorwaarden zijn inschrijving te hebben ingediend.</t>
  </si>
  <si>
    <t>Keuze</t>
  </si>
  <si>
    <t>Algemeen 
aanbestedingsleidraad</t>
  </si>
  <si>
    <t>Inschrijver verklaart volledig en zonder enig voorbehoud akkoord te zijn met de aanbestedingsleidraad van deze aanbesteding.</t>
  </si>
  <si>
    <t>Programma van eisen en bijlagen</t>
  </si>
  <si>
    <t>Inschrijver verklaart volledig en zonder enig voorbehoud akkoord te zijn met het Programma van eisen en bijlagen.</t>
  </si>
  <si>
    <t>Eisen</t>
  </si>
  <si>
    <t>Inschrijver verklaart volledig en zonder enig voorbehoud akkoord te zijn met de eisen.</t>
  </si>
  <si>
    <t>Nota van Inlichtingen</t>
  </si>
  <si>
    <t>Inschrijver verklaart volledig en zonder enig voorbehoud akkoord te zijn met de Nota van Inlichtingen (NvI).</t>
  </si>
  <si>
    <t>Overeenkomsten</t>
  </si>
  <si>
    <t>Inschrijver verklaart volledig akkoord en zonder voorbehoud akkoord te zijn met de overeenkomst en daarbij behorende bijlagen en Voorwaarden en gemaakte wijzigingen zoals aangegeven bij nota van inlichtingen.</t>
  </si>
  <si>
    <t>3. Kwaliteitscriteria</t>
  </si>
  <si>
    <t>Kwaliteitselement</t>
  </si>
  <si>
    <t>Maximale fictieve kwaliteitskorting</t>
  </si>
  <si>
    <t>Beoordeling</t>
  </si>
  <si>
    <t>Totaal behaalde fictieve kwaliteitskorting</t>
  </si>
  <si>
    <t>Beschrijving oplossing en Statement of Compliance Vraagspecificatie</t>
  </si>
  <si>
    <t>Uitstekend</t>
  </si>
  <si>
    <t>Toepassing van Handreiking duurzame inkoop:
   Verduurzamen logistieke bewegingen
   Duurzame bedrijfsvoering</t>
  </si>
  <si>
    <t>3.4 Kwaliteitsdrempel</t>
  </si>
  <si>
    <t>7. Totale inschrijving</t>
  </si>
  <si>
    <t>8. Financiele kwaliteitskorting</t>
  </si>
  <si>
    <t>Behaalde kwaliteitskorting</t>
  </si>
  <si>
    <t>Handtekening:</t>
  </si>
  <si>
    <t>Organisatie:</t>
  </si>
  <si>
    <t>Naam:</t>
  </si>
  <si>
    <t>Functie:</t>
  </si>
  <si>
    <t>Plaats:</t>
  </si>
  <si>
    <t>Datum:</t>
  </si>
  <si>
    <t>Rating</t>
  </si>
  <si>
    <t>Value</t>
  </si>
  <si>
    <t>Nee</t>
  </si>
  <si>
    <t>Zeer slecht</t>
  </si>
  <si>
    <t>Ja</t>
  </si>
  <si>
    <t>Slecht</t>
  </si>
  <si>
    <t xml:space="preserve">Onvoldoende </t>
  </si>
  <si>
    <t>Voldoende</t>
  </si>
  <si>
    <t>Algemeen</t>
  </si>
  <si>
    <t>Alle gele cellen dienen te worden ingevuld: Bij niet-invullen of een prijsopgave € 0 Euro, verondersteld ProRail toch dat het gevraagde item geleverd wordt conform hetgeen gevraagd is in deze aanbesteding, tegen het opgegeven tarief € 0.</t>
  </si>
  <si>
    <t>NB: het totaalbedrag van de fictieve inschrijving kan negatief zijn</t>
  </si>
  <si>
    <t xml:space="preserve">Voor alle opgegeven uurtarieven geldt: ProRail verwacht hier all-in uurtarieven voor werkzaamheden verbonden met deze raamovereenkomst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Locatie van persoonlijk contact met ProRail is in het algemeen Utrecht. Alleen reistijd op expliciet verzoek ProRail wordt verrekend. Voor bezoek aan ProRail locaties in Utrecht onder kantoortijd wordt geen reistijd en reiskosten verrekend.
Opgegeven uurtarieven zijn fixed-price. Nacalculatie heeft alleen plaats op het in opdracht van ProRail verbruikte aantal uren bij gegadigde, indien het een opdracht op basis van nacalculatie betreft. Op fixed-price opdrachten heeft geen nacalculatie plaats.
</t>
  </si>
  <si>
    <t>Alle opgegeven prijzen en tarieven worden na aanbesteding onverkort en onveranderd opgenomen in of bij de overeenkomst, en zijn geldig voor de duur van de overeenkomst. In de overeenkomst is een indexeringsregeling opgenomen.
Deze toelichting is integraal onderdeel van de prijsopgave.</t>
  </si>
  <si>
    <t xml:space="preserve">9. Totale Fictieve inschrijving </t>
  </si>
  <si>
    <t>Beter internet in de trein</t>
  </si>
  <si>
    <t>Duur overeenkomst (geen verlenging):</t>
  </si>
  <si>
    <t>Aantal</t>
  </si>
  <si>
    <t>4 Investering</t>
  </si>
  <si>
    <t>4.1 Totaal aan maatregelen (subsidie ProRail)</t>
  </si>
  <si>
    <t>Annex 3: Inschrijfbiljet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</si>
</sst>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413]d\ mmmm\ yyyy;@"/>
    <numFmt numFmtId="165" formatCode="_ &quot;€&quot;\ * #,##0_ ;_ &quot;€&quot;\ * \-#,##0_ ;_ &quot;€&quot;\ * &quot;-&quot;??_ ;_ @_ "/>
  </numFmts>
  <fonts count="25"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sz val="11"/>
      <color rgb="FFFF0000"/>
      <name val="Calibri"/>
      <family val="2"/>
      <scheme val="minor"/>
    </font>
    <font>
      <b/>
      <u/>
      <sz val="12"/>
      <color theme="1"/>
      <name val="Calibri"/>
      <family val="2"/>
      <scheme val="minor"/>
    </font>
    <font>
      <sz val="8"/>
      <color theme="1"/>
      <name val="Arial"/>
      <family val="2"/>
    </font>
    <font>
      <b/>
      <sz val="8"/>
      <color theme="1"/>
      <name val="Arial"/>
      <family val="2"/>
    </font>
    <font>
      <sz val="8"/>
      <color rgb="FFFF0000"/>
      <name val="Arial"/>
      <family val="2"/>
    </font>
    <font>
      <b/>
      <u/>
      <sz val="11"/>
      <color theme="1"/>
      <name val="Calibri"/>
      <family val="2"/>
      <scheme val="minor"/>
    </font>
    <font>
      <sz val="8"/>
      <color theme="1"/>
      <name val="Calibri"/>
      <family val="2"/>
      <scheme val="minor"/>
    </font>
    <font>
      <b/>
      <sz val="10"/>
      <color theme="1"/>
      <name val="Arial"/>
      <family val="2"/>
    </font>
    <font>
      <sz val="10"/>
      <color theme="0"/>
      <name val="Arial"/>
      <family val="2"/>
    </font>
    <font>
      <b/>
      <sz val="10"/>
      <name val="Arial"/>
      <family val="2"/>
    </font>
    <font>
      <sz val="10"/>
      <color rgb="FFFF0000"/>
      <name val="Arial"/>
      <family val="2"/>
    </font>
  </fonts>
  <fills count="7">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rgb="FFFF0000"/>
        <bgColor indexed="64"/>
      </patternFill>
    </fill>
    <fill>
      <patternFill patternType="solid">
        <fgColor theme="9" tint="0.79998168889431442"/>
        <bgColor indexed="64"/>
      </patternFill>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
      <left style="thin">
        <color indexed="64"/>
      </left>
      <right style="thin">
        <color indexed="64"/>
      </right>
      <top/>
      <bottom style="thin">
        <color indexed="64"/>
      </bottom>
      <diagonal/>
    </border>
  </borders>
  <cellStyleXfs count="7">
    <xf numFmtId="0" fontId="0" fillId="0" borderId="0"/>
    <xf numFmtId="44" fontId="6" fillId="3" borderId="1">
      <alignment horizontal="center"/>
    </xf>
    <xf numFmtId="0" fontId="6" fillId="2" borderId="0"/>
    <xf numFmtId="0" fontId="4" fillId="0" borderId="0"/>
    <xf numFmtId="44" fontId="6" fillId="2" borderId="1"/>
    <xf numFmtId="44" fontId="3" fillId="0" borderId="0" applyFont="0" applyFill="0" applyBorder="0" applyAlignment="0" applyProtection="0"/>
    <xf numFmtId="0" fontId="3" fillId="0" borderId="0"/>
  </cellStyleXfs>
  <cellXfs count="123">
    <xf numFmtId="0" fontId="0" fillId="0" borderId="0" xfId="0"/>
    <xf numFmtId="0" fontId="5" fillId="2" borderId="0" xfId="0" applyFont="1" applyFill="1" applyAlignment="1">
      <alignment horizontal="center"/>
    </xf>
    <xf numFmtId="0" fontId="5" fillId="2" borderId="8" xfId="0" applyFont="1" applyFill="1" applyBorder="1" applyAlignment="1">
      <alignment horizontal="left"/>
    </xf>
    <xf numFmtId="0" fontId="5" fillId="2" borderId="0" xfId="0" applyFont="1" applyFill="1" applyAlignment="1">
      <alignment horizontal="left"/>
    </xf>
    <xf numFmtId="0" fontId="5" fillId="2" borderId="0" xfId="0" quotePrefix="1" applyFont="1" applyFill="1" applyAlignment="1">
      <alignment horizontal="center"/>
    </xf>
    <xf numFmtId="0" fontId="7" fillId="2" borderId="0" xfId="0" quotePrefix="1" applyFont="1" applyFill="1" applyAlignment="1">
      <alignment horizontal="center"/>
    </xf>
    <xf numFmtId="0" fontId="6" fillId="2" borderId="0" xfId="2"/>
    <xf numFmtId="0" fontId="8" fillId="2" borderId="0" xfId="0" applyFont="1" applyFill="1"/>
    <xf numFmtId="0" fontId="8" fillId="2" borderId="7" xfId="0" applyFont="1" applyFill="1" applyBorder="1"/>
    <xf numFmtId="0" fontId="8" fillId="2" borderId="9" xfId="0" applyFont="1" applyFill="1" applyBorder="1"/>
    <xf numFmtId="0" fontId="8" fillId="2" borderId="10" xfId="0" applyFont="1" applyFill="1" applyBorder="1"/>
    <xf numFmtId="0" fontId="8" fillId="2" borderId="11" xfId="0" applyFont="1" applyFill="1" applyBorder="1"/>
    <xf numFmtId="0" fontId="8" fillId="2" borderId="12" xfId="0" applyFont="1" applyFill="1" applyBorder="1"/>
    <xf numFmtId="0" fontId="8" fillId="2" borderId="13" xfId="0" applyFont="1" applyFill="1" applyBorder="1"/>
    <xf numFmtId="0" fontId="8" fillId="2" borderId="14" xfId="0" applyFont="1" applyFill="1" applyBorder="1"/>
    <xf numFmtId="0" fontId="6" fillId="2" borderId="0" xfId="0" applyFont="1" applyFill="1"/>
    <xf numFmtId="0" fontId="10" fillId="0" borderId="0" xfId="0" applyFont="1"/>
    <xf numFmtId="0" fontId="8" fillId="0" borderId="0" xfId="0" applyFont="1"/>
    <xf numFmtId="0" fontId="10" fillId="0" borderId="0" xfId="0" applyFont="1" applyAlignment="1">
      <alignment horizontal="left" vertical="top" wrapText="1"/>
    </xf>
    <xf numFmtId="0" fontId="6" fillId="0" borderId="0" xfId="0" applyFont="1"/>
    <xf numFmtId="0" fontId="13" fillId="0" borderId="0" xfId="0" applyFont="1" applyAlignment="1">
      <alignment horizontal="left" vertical="top" wrapText="1"/>
    </xf>
    <xf numFmtId="0" fontId="13" fillId="2" borderId="0" xfId="0" applyFont="1" applyFill="1"/>
    <xf numFmtId="0" fontId="10" fillId="2" borderId="0" xfId="0" applyFont="1" applyFill="1" applyAlignment="1">
      <alignment wrapText="1"/>
    </xf>
    <xf numFmtId="0" fontId="10" fillId="2" borderId="0" xfId="0" applyFont="1" applyFill="1"/>
    <xf numFmtId="0" fontId="10" fillId="0" borderId="0" xfId="0" applyFont="1" applyAlignment="1">
      <alignment wrapText="1"/>
    </xf>
    <xf numFmtId="0" fontId="8" fillId="0" borderId="0" xfId="0" applyFont="1" applyAlignment="1">
      <alignment wrapText="1"/>
    </xf>
    <xf numFmtId="0" fontId="13" fillId="2" borderId="25" xfId="0" applyFont="1" applyFill="1" applyBorder="1"/>
    <xf numFmtId="0" fontId="13" fillId="2" borderId="0" xfId="0" applyFont="1" applyFill="1" applyAlignment="1">
      <alignment wrapText="1"/>
    </xf>
    <xf numFmtId="0" fontId="8" fillId="2" borderId="24" xfId="0" applyFont="1" applyFill="1" applyBorder="1"/>
    <xf numFmtId="0" fontId="10" fillId="2" borderId="25" xfId="0" applyFont="1" applyFill="1" applyBorder="1"/>
    <xf numFmtId="0" fontId="8" fillId="2" borderId="26" xfId="0" applyFont="1" applyFill="1" applyBorder="1"/>
    <xf numFmtId="0" fontId="10" fillId="2" borderId="27" xfId="0" applyFont="1" applyFill="1" applyBorder="1" applyAlignment="1">
      <alignment wrapText="1"/>
    </xf>
    <xf numFmtId="0" fontId="10" fillId="2" borderId="28" xfId="0" applyFont="1" applyFill="1" applyBorder="1"/>
    <xf numFmtId="0" fontId="8" fillId="2" borderId="0" xfId="0" applyFont="1" applyFill="1" applyAlignment="1">
      <alignment wrapText="1"/>
    </xf>
    <xf numFmtId="0" fontId="8" fillId="2" borderId="21" xfId="0" applyFont="1" applyFill="1" applyBorder="1"/>
    <xf numFmtId="0" fontId="8" fillId="2" borderId="22" xfId="0" applyFont="1" applyFill="1" applyBorder="1" applyAlignment="1">
      <alignment wrapText="1"/>
    </xf>
    <xf numFmtId="0" fontId="8" fillId="2" borderId="23" xfId="0" applyFont="1" applyFill="1" applyBorder="1"/>
    <xf numFmtId="0" fontId="8" fillId="2" borderId="25" xfId="0" applyFont="1" applyFill="1" applyBorder="1"/>
    <xf numFmtId="0" fontId="11" fillId="2" borderId="25" xfId="0" applyFont="1" applyFill="1" applyBorder="1" applyAlignment="1">
      <alignment horizontal="left"/>
    </xf>
    <xf numFmtId="0" fontId="11" fillId="2" borderId="0" xfId="0" applyFont="1" applyFill="1" applyAlignment="1">
      <alignment horizontal="left"/>
    </xf>
    <xf numFmtId="0" fontId="11" fillId="2" borderId="0" xfId="0" quotePrefix="1" applyFont="1" applyFill="1" applyAlignment="1">
      <alignment horizontal="center" wrapText="1"/>
    </xf>
    <xf numFmtId="0" fontId="11" fillId="2" borderId="0" xfId="0" applyFont="1" applyFill="1" applyAlignment="1">
      <alignment horizontal="center" wrapText="1"/>
    </xf>
    <xf numFmtId="0" fontId="12" fillId="2" borderId="0" xfId="0" applyFont="1" applyFill="1" applyAlignment="1">
      <alignment wrapText="1"/>
    </xf>
    <xf numFmtId="0" fontId="10" fillId="2" borderId="0" xfId="0" applyFont="1" applyFill="1" applyAlignment="1">
      <alignment horizontal="left" vertical="top" wrapText="1"/>
    </xf>
    <xf numFmtId="0" fontId="15" fillId="2" borderId="0" xfId="0" applyFont="1" applyFill="1"/>
    <xf numFmtId="0" fontId="0" fillId="2" borderId="0" xfId="0" applyFill="1"/>
    <xf numFmtId="44" fontId="0" fillId="2" borderId="0" xfId="0" applyNumberFormat="1" applyFill="1"/>
    <xf numFmtId="0" fontId="0" fillId="2" borderId="0" xfId="0" applyFill="1" applyAlignment="1">
      <alignment vertical="top"/>
    </xf>
    <xf numFmtId="0" fontId="9" fillId="2" borderId="0" xfId="0" applyFont="1" applyFill="1" applyAlignment="1">
      <alignment horizontal="left" vertical="top" wrapText="1"/>
    </xf>
    <xf numFmtId="0" fontId="0" fillId="2" borderId="0" xfId="0" applyFill="1" applyAlignment="1">
      <alignment horizontal="left" vertical="top" wrapText="1"/>
    </xf>
    <xf numFmtId="0" fontId="0" fillId="2" borderId="1" xfId="0" applyFill="1" applyBorder="1" applyAlignment="1">
      <alignment vertical="top"/>
    </xf>
    <xf numFmtId="0" fontId="0" fillId="3" borderId="1" xfId="0" applyFill="1" applyBorder="1" applyAlignment="1">
      <alignment horizontal="center" vertical="center"/>
    </xf>
    <xf numFmtId="0" fontId="0" fillId="2" borderId="1" xfId="0" applyFill="1" applyBorder="1" applyAlignment="1">
      <alignment vertical="top" wrapText="1"/>
    </xf>
    <xf numFmtId="1" fontId="18" fillId="2" borderId="0" xfId="6" applyNumberFormat="1" applyFont="1" applyFill="1" applyAlignment="1">
      <alignment horizontal="center" vertical="center"/>
    </xf>
    <xf numFmtId="1" fontId="16" fillId="2" borderId="0" xfId="6" applyNumberFormat="1" applyFont="1" applyFill="1" applyAlignment="1">
      <alignment horizontal="center" vertical="center"/>
    </xf>
    <xf numFmtId="165" fontId="0" fillId="2" borderId="0" xfId="0" applyNumberFormat="1" applyFill="1"/>
    <xf numFmtId="1" fontId="17" fillId="2" borderId="0" xfId="6" applyNumberFormat="1" applyFont="1" applyFill="1" applyAlignment="1">
      <alignment horizontal="center" vertical="center"/>
    </xf>
    <xf numFmtId="165" fontId="14" fillId="2" borderId="0" xfId="0" applyNumberFormat="1" applyFont="1" applyFill="1"/>
    <xf numFmtId="44" fontId="0" fillId="2" borderId="1" xfId="0" applyNumberFormat="1" applyFill="1" applyBorder="1"/>
    <xf numFmtId="0" fontId="0" fillId="2" borderId="0" xfId="0" applyFill="1" applyAlignment="1">
      <alignment horizontal="left"/>
    </xf>
    <xf numFmtId="0" fontId="19" fillId="2" borderId="0" xfId="0" applyFont="1" applyFill="1"/>
    <xf numFmtId="44" fontId="0" fillId="2" borderId="1" xfId="5" applyFont="1" applyFill="1" applyBorder="1" applyAlignment="1">
      <alignment vertical="top"/>
    </xf>
    <xf numFmtId="44" fontId="0" fillId="2" borderId="0" xfId="5" applyFont="1" applyFill="1" applyBorder="1" applyAlignment="1">
      <alignment vertical="top"/>
    </xf>
    <xf numFmtId="0" fontId="0" fillId="2" borderId="0" xfId="0" applyFill="1" applyAlignment="1">
      <alignment horizontal="left" wrapText="1"/>
    </xf>
    <xf numFmtId="0" fontId="20" fillId="2" borderId="0" xfId="0" applyFont="1" applyFill="1"/>
    <xf numFmtId="165" fontId="21" fillId="2" borderId="1" xfId="5" applyNumberFormat="1" applyFont="1" applyFill="1" applyBorder="1" applyAlignment="1">
      <alignment horizontal="center" vertical="center"/>
    </xf>
    <xf numFmtId="1" fontId="22" fillId="4" borderId="1" xfId="6" applyNumberFormat="1" applyFont="1" applyFill="1" applyBorder="1" applyAlignment="1">
      <alignment horizontal="center" vertical="center"/>
    </xf>
    <xf numFmtId="165" fontId="3" fillId="2" borderId="1" xfId="5" applyNumberFormat="1" applyFont="1" applyFill="1" applyBorder="1" applyAlignment="1">
      <alignment horizontal="center" vertical="center"/>
    </xf>
    <xf numFmtId="1" fontId="24" fillId="2" borderId="0" xfId="6" applyNumberFormat="1" applyFont="1" applyFill="1" applyAlignment="1">
      <alignment horizontal="center" vertical="center"/>
    </xf>
    <xf numFmtId="165" fontId="21" fillId="2" borderId="29" xfId="5" applyNumberFormat="1" applyFont="1" applyFill="1" applyBorder="1" applyAlignment="1">
      <alignment horizontal="center" vertical="center"/>
    </xf>
    <xf numFmtId="0" fontId="0" fillId="2" borderId="1" xfId="0" applyFill="1" applyBorder="1" applyAlignment="1">
      <alignment vertical="center" wrapText="1"/>
    </xf>
    <xf numFmtId="0" fontId="23" fillId="2" borderId="29" xfId="6" applyFont="1" applyFill="1" applyBorder="1" applyAlignment="1">
      <alignment horizontal="left" vertical="center"/>
    </xf>
    <xf numFmtId="0" fontId="21" fillId="2" borderId="1" xfId="6" applyFont="1" applyFill="1" applyBorder="1" applyAlignment="1">
      <alignment horizontal="left" vertical="top"/>
    </xf>
    <xf numFmtId="1" fontId="21" fillId="2" borderId="1" xfId="6" applyNumberFormat="1" applyFont="1" applyFill="1" applyBorder="1" applyAlignment="1">
      <alignment horizontal="left" vertical="top" wrapText="1"/>
    </xf>
    <xf numFmtId="1" fontId="21" fillId="2" borderId="1" xfId="6" applyNumberFormat="1" applyFont="1" applyFill="1" applyBorder="1" applyAlignment="1">
      <alignment horizontal="left" vertical="top"/>
    </xf>
    <xf numFmtId="0" fontId="0" fillId="5" borderId="1" xfId="0" applyFill="1" applyBorder="1" applyAlignment="1">
      <alignment horizontal="center" vertical="center"/>
    </xf>
    <xf numFmtId="0" fontId="2" fillId="2" borderId="0" xfId="0" quotePrefix="1" applyFont="1" applyFill="1" applyAlignment="1">
      <alignment horizontal="left"/>
    </xf>
    <xf numFmtId="44" fontId="0" fillId="2" borderId="1" xfId="0" applyNumberFormat="1" applyFill="1" applyBorder="1" applyAlignment="1">
      <alignment vertical="center"/>
    </xf>
    <xf numFmtId="0" fontId="2" fillId="2" borderId="0" xfId="0" applyFont="1" applyFill="1"/>
    <xf numFmtId="0" fontId="2" fillId="2" borderId="0" xfId="0" applyFont="1" applyFill="1" applyAlignment="1">
      <alignment horizontal="left" wrapText="1"/>
    </xf>
    <xf numFmtId="0" fontId="2" fillId="2" borderId="10" xfId="0" applyFont="1" applyFill="1" applyBorder="1"/>
    <xf numFmtId="3" fontId="2" fillId="2" borderId="1" xfId="0" applyNumberFormat="1" applyFont="1" applyFill="1" applyBorder="1" applyAlignment="1">
      <alignment horizontal="center" vertical="center"/>
    </xf>
    <xf numFmtId="0" fontId="2" fillId="2" borderId="11" xfId="0" applyFont="1" applyFill="1" applyBorder="1"/>
    <xf numFmtId="0" fontId="2" fillId="2" borderId="24" xfId="0" applyFont="1" applyFill="1" applyBorder="1"/>
    <xf numFmtId="0" fontId="2" fillId="0" borderId="0" xfId="0" applyFont="1"/>
    <xf numFmtId="0" fontId="1" fillId="2" borderId="0" xfId="0" quotePrefix="1" applyFont="1" applyFill="1" applyAlignment="1">
      <alignment horizontal="left"/>
    </xf>
    <xf numFmtId="44" fontId="0" fillId="6" borderId="1" xfId="5" applyFont="1" applyFill="1" applyBorder="1" applyAlignment="1">
      <alignment vertical="center" wrapText="1"/>
    </xf>
    <xf numFmtId="0" fontId="0" fillId="2" borderId="1" xfId="0" applyFill="1" applyBorder="1" applyAlignment="1">
      <alignment horizontal="center" vertical="top" wrapText="1"/>
    </xf>
    <xf numFmtId="0" fontId="0" fillId="2" borderId="0" xfId="0" applyFill="1" applyAlignment="1">
      <alignment horizontal="left" wrapText="1"/>
    </xf>
    <xf numFmtId="0" fontId="0" fillId="0" borderId="0" xfId="0" applyAlignment="1">
      <alignment horizontal="left" wrapText="1"/>
    </xf>
    <xf numFmtId="0" fontId="2" fillId="3" borderId="15" xfId="0" applyFont="1" applyFill="1" applyBorder="1" applyAlignment="1" applyProtection="1">
      <alignment horizontal="center"/>
      <protection locked="0"/>
    </xf>
    <xf numFmtId="0" fontId="2" fillId="3" borderId="16" xfId="0" applyFont="1" applyFill="1" applyBorder="1" applyAlignment="1" applyProtection="1">
      <alignment horizontal="center"/>
      <protection locked="0"/>
    </xf>
    <xf numFmtId="0" fontId="2" fillId="3" borderId="17" xfId="0" applyFont="1" applyFill="1" applyBorder="1" applyAlignment="1" applyProtection="1">
      <alignment horizontal="center"/>
      <protection locked="0"/>
    </xf>
    <xf numFmtId="0" fontId="2" fillId="3" borderId="5" xfId="0" applyFont="1" applyFill="1" applyBorder="1" applyAlignment="1" applyProtection="1">
      <alignment horizontal="center"/>
      <protection locked="0"/>
    </xf>
    <xf numFmtId="0" fontId="2" fillId="3" borderId="0" xfId="0" applyFont="1" applyFill="1" applyAlignment="1" applyProtection="1">
      <alignment horizontal="center"/>
      <protection locked="0"/>
    </xf>
    <xf numFmtId="0" fontId="2" fillId="3" borderId="18" xfId="0" applyFont="1" applyFill="1" applyBorder="1" applyAlignment="1" applyProtection="1">
      <alignment horizontal="center"/>
      <protection locked="0"/>
    </xf>
    <xf numFmtId="0" fontId="2" fillId="3" borderId="19" xfId="0" applyFont="1" applyFill="1" applyBorder="1" applyAlignment="1" applyProtection="1">
      <alignment horizontal="center"/>
      <protection locked="0"/>
    </xf>
    <xf numFmtId="0" fontId="2" fillId="3" borderId="6" xfId="0" applyFont="1" applyFill="1" applyBorder="1" applyAlignment="1" applyProtection="1">
      <alignment horizontal="center"/>
      <protection locked="0"/>
    </xf>
    <xf numFmtId="0" fontId="2" fillId="3" borderId="20" xfId="0" applyFont="1" applyFill="1" applyBorder="1" applyAlignment="1" applyProtection="1">
      <alignment horizontal="center"/>
      <protection locked="0"/>
    </xf>
    <xf numFmtId="0" fontId="2" fillId="3" borderId="2" xfId="0" applyFont="1" applyFill="1" applyBorder="1" applyAlignment="1" applyProtection="1">
      <alignment horizontal="left"/>
      <protection locked="0"/>
    </xf>
    <xf numFmtId="0" fontId="2" fillId="3" borderId="3" xfId="0" applyFont="1" applyFill="1" applyBorder="1" applyAlignment="1" applyProtection="1">
      <alignment horizontal="left"/>
      <protection locked="0"/>
    </xf>
    <xf numFmtId="0" fontId="2" fillId="3" borderId="4" xfId="0" applyFont="1" applyFill="1" applyBorder="1" applyAlignment="1" applyProtection="1">
      <alignment horizontal="left"/>
      <protection locked="0"/>
    </xf>
    <xf numFmtId="14" fontId="2" fillId="3" borderId="2" xfId="0" applyNumberFormat="1" applyFont="1" applyFill="1" applyBorder="1" applyAlignment="1" applyProtection="1">
      <alignment horizontal="left"/>
      <protection locked="0"/>
    </xf>
    <xf numFmtId="0" fontId="0" fillId="2" borderId="0" xfId="0" applyFill="1" applyAlignment="1">
      <alignment horizontal="center" wrapText="1"/>
    </xf>
    <xf numFmtId="0" fontId="2" fillId="3" borderId="15" xfId="0" applyFont="1" applyFill="1" applyBorder="1" applyAlignment="1" applyProtection="1">
      <alignment horizontal="center" vertical="center"/>
      <protection locked="0"/>
    </xf>
    <xf numFmtId="0" fontId="2" fillId="3" borderId="16" xfId="0" applyFont="1" applyFill="1" applyBorder="1" applyAlignment="1" applyProtection="1">
      <alignment horizontal="center" vertical="center"/>
      <protection locked="0"/>
    </xf>
    <xf numFmtId="0" fontId="2" fillId="3" borderId="17" xfId="0" applyFont="1" applyFill="1" applyBorder="1" applyAlignment="1" applyProtection="1">
      <alignment horizontal="center" vertical="center"/>
      <protection locked="0"/>
    </xf>
    <xf numFmtId="0" fontId="2" fillId="3" borderId="5" xfId="0" applyFont="1" applyFill="1" applyBorder="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2" fillId="3" borderId="18" xfId="0" applyFont="1" applyFill="1" applyBorder="1" applyAlignment="1" applyProtection="1">
      <alignment horizontal="center" vertical="center"/>
      <protection locked="0"/>
    </xf>
    <xf numFmtId="0" fontId="2" fillId="3" borderId="19"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2" fillId="3" borderId="20" xfId="0" applyFont="1" applyFill="1" applyBorder="1" applyAlignment="1" applyProtection="1">
      <alignment horizontal="center" vertical="center"/>
      <protection locked="0"/>
    </xf>
    <xf numFmtId="0" fontId="2" fillId="2" borderId="0" xfId="0" quotePrefix="1" applyFont="1" applyFill="1" applyAlignment="1">
      <alignment horizontal="left" vertical="top" wrapText="1"/>
    </xf>
    <xf numFmtId="0" fontId="2" fillId="2" borderId="18" xfId="0" quotePrefix="1" applyFont="1" applyFill="1" applyBorder="1" applyAlignment="1">
      <alignment horizontal="left" vertical="top" wrapText="1"/>
    </xf>
    <xf numFmtId="0" fontId="2" fillId="2" borderId="0" xfId="0" quotePrefix="1" applyFont="1" applyFill="1" applyAlignment="1">
      <alignment horizontal="left" vertical="top"/>
    </xf>
    <xf numFmtId="0" fontId="2" fillId="2" borderId="18" xfId="0" quotePrefix="1" applyFont="1" applyFill="1" applyBorder="1" applyAlignment="1">
      <alignment horizontal="left" vertical="top"/>
    </xf>
    <xf numFmtId="164" fontId="2" fillId="2" borderId="0" xfId="0" quotePrefix="1" applyNumberFormat="1" applyFont="1" applyFill="1" applyAlignment="1">
      <alignment horizontal="left"/>
    </xf>
    <xf numFmtId="0" fontId="13" fillId="2" borderId="0" xfId="0" quotePrefix="1" applyFont="1" applyFill="1" applyAlignment="1">
      <alignment horizontal="left" vertical="top" wrapText="1"/>
    </xf>
    <xf numFmtId="0" fontId="13" fillId="2" borderId="0" xfId="0" applyFont="1" applyFill="1" applyAlignment="1">
      <alignment horizontal="left" vertical="top" wrapText="1"/>
    </xf>
    <xf numFmtId="0" fontId="11" fillId="2" borderId="2" xfId="0" quotePrefix="1" applyFont="1" applyFill="1" applyBorder="1" applyAlignment="1">
      <alignment horizontal="center" wrapText="1"/>
    </xf>
    <xf numFmtId="0" fontId="11" fillId="2" borderId="3" xfId="0" applyFont="1" applyFill="1" applyBorder="1" applyAlignment="1">
      <alignment horizontal="center" wrapText="1"/>
    </xf>
    <xf numFmtId="0" fontId="11" fillId="2" borderId="4" xfId="0" applyFont="1" applyFill="1" applyBorder="1" applyAlignment="1">
      <alignment horizontal="center" wrapText="1"/>
    </xf>
  </cellXfs>
  <cellStyles count="7">
    <cellStyle name="Invulcel" xfId="1" xr:uid="{00000000-0005-0000-0000-000000000000}"/>
    <cellStyle name="Lege cel" xfId="2" xr:uid="{00000000-0005-0000-0000-000002000000}"/>
    <cellStyle name="Standaard" xfId="0" builtinId="0"/>
    <cellStyle name="Standaard 2" xfId="3" xr:uid="{00000000-0005-0000-0000-000005000000}"/>
    <cellStyle name="Standaard 3" xfId="6" xr:uid="{904A27FC-8143-4E05-8E44-684914263D3B}"/>
    <cellStyle name="Uitgerekende cel" xfId="4" xr:uid="{00000000-0005-0000-0000-000006000000}"/>
    <cellStyle name="Valuta" xfId="5" builtinId="4"/>
  </cellStyles>
  <dxfs count="6">
    <dxf>
      <font>
        <color theme="0"/>
      </font>
      <fill>
        <patternFill>
          <bgColor rgb="FFFF0000"/>
        </patternFill>
      </fill>
    </dxf>
    <dxf>
      <font>
        <color rgb="FFFF0000"/>
      </font>
      <fill>
        <patternFill>
          <bgColor rgb="FFFFC7CE"/>
        </patternFill>
      </fill>
    </dxf>
    <dxf>
      <font>
        <color theme="0"/>
      </font>
      <fill>
        <patternFill>
          <bgColor rgb="FFFF0000"/>
        </patternFill>
      </fill>
    </dxf>
    <dxf>
      <font>
        <color rgb="FF92D050"/>
      </font>
      <fill>
        <patternFill>
          <bgColor rgb="FFFFC7CE"/>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31879</xdr:colOff>
      <xdr:row>1</xdr:row>
      <xdr:rowOff>126998</xdr:rowOff>
    </xdr:from>
    <xdr:to>
      <xdr:col>12</xdr:col>
      <xdr:colOff>1435723</xdr:colOff>
      <xdr:row>3</xdr:row>
      <xdr:rowOff>47623</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0929" y="247648"/>
          <a:ext cx="1587994"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378692</xdr:colOff>
      <xdr:row>1</xdr:row>
      <xdr:rowOff>98136</xdr:rowOff>
    </xdr:from>
    <xdr:to>
      <xdr:col>8</xdr:col>
      <xdr:colOff>65756</xdr:colOff>
      <xdr:row>2</xdr:row>
      <xdr:rowOff>352138</xdr:rowOff>
    </xdr:to>
    <xdr:pic>
      <xdr:nvPicPr>
        <xdr:cNvPr id="4" name="Afbeelding 3">
          <a:extLst>
            <a:ext uri="{FF2B5EF4-FFF2-40B4-BE49-F238E27FC236}">
              <a16:creationId xmlns:a16="http://schemas.microsoft.com/office/drawing/2014/main" id="{9EA65A3E-1EA9-44C9-9FE6-6287E272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56092" y="188191"/>
          <a:ext cx="1190282" cy="440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131"/>
  <sheetViews>
    <sheetView tabSelected="1" topLeftCell="A10" zoomScale="120" zoomScaleNormal="120" zoomScaleSheetLayoutView="110" workbookViewId="0">
      <selection activeCell="D45" sqref="D45:I45"/>
    </sheetView>
  </sheetViews>
  <sheetFormatPr defaultColWidth="0" defaultRowHeight="13" x14ac:dyDescent="0.3"/>
  <cols>
    <col min="1" max="1" width="1.453125" style="7" customWidth="1"/>
    <col min="2" max="2" width="2.453125" style="7" customWidth="1"/>
    <col min="3" max="3" width="36.1796875" style="7" customWidth="1"/>
    <col min="4" max="4" width="16.7265625" style="7" customWidth="1"/>
    <col min="5" max="5" width="12.26953125" style="7" customWidth="1"/>
    <col min="6" max="6" width="16.7265625" style="7" customWidth="1"/>
    <col min="7" max="7" width="8.7265625" style="7" customWidth="1"/>
    <col min="8" max="8" width="12.7265625" style="7" customWidth="1"/>
    <col min="9" max="9" width="8.7265625" style="7" customWidth="1"/>
    <col min="10" max="10" width="2.7265625" style="7" customWidth="1"/>
    <col min="11" max="11" width="17.26953125" style="7" customWidth="1"/>
    <col min="12" max="12" width="2.7265625" style="7" customWidth="1"/>
    <col min="13" max="13" width="22" style="7" customWidth="1"/>
    <col min="14" max="14" width="3.7265625" style="7" customWidth="1"/>
    <col min="15" max="15" width="2.26953125" style="7" customWidth="1"/>
    <col min="16" max="16" width="2.453125" style="7" hidden="1" customWidth="1"/>
    <col min="17" max="23" width="9.26953125" style="7" hidden="1" customWidth="1"/>
    <col min="24" max="16384" width="9.26953125" style="7" hidden="1"/>
  </cols>
  <sheetData>
    <row r="1" spans="2:14" ht="9.75" customHeight="1" thickBot="1" x14ac:dyDescent="0.35"/>
    <row r="2" spans="2:14" ht="11.25" customHeight="1" thickTop="1" x14ac:dyDescent="0.55000000000000004">
      <c r="B2" s="8"/>
      <c r="C2" s="2"/>
      <c r="D2" s="2"/>
      <c r="E2" s="2"/>
      <c r="F2" s="2"/>
      <c r="G2" s="2"/>
      <c r="H2" s="2"/>
      <c r="I2" s="2"/>
      <c r="J2" s="2"/>
      <c r="K2" s="2"/>
      <c r="L2" s="2"/>
      <c r="M2" s="2"/>
      <c r="N2" s="9"/>
    </row>
    <row r="3" spans="2:14" ht="24.75" customHeight="1" x14ac:dyDescent="0.55000000000000004">
      <c r="B3" s="10"/>
      <c r="C3" s="3"/>
      <c r="D3" s="3"/>
      <c r="E3" s="3"/>
      <c r="F3" s="4"/>
      <c r="G3" s="4" t="s">
        <v>59</v>
      </c>
      <c r="H3" s="3"/>
      <c r="I3" s="3"/>
      <c r="J3" s="3"/>
      <c r="K3" s="3"/>
      <c r="L3" s="3"/>
      <c r="M3" s="3"/>
      <c r="N3" s="11"/>
    </row>
    <row r="4" spans="2:14" ht="23.5" x14ac:dyDescent="0.55000000000000004">
      <c r="B4" s="10"/>
      <c r="C4" s="1"/>
      <c r="D4" s="1"/>
      <c r="E4" s="1"/>
      <c r="F4" s="5"/>
      <c r="G4" s="5" t="s">
        <v>64</v>
      </c>
      <c r="I4" s="1"/>
      <c r="J4" s="1"/>
      <c r="K4" s="1"/>
      <c r="L4" s="1"/>
      <c r="M4" s="1"/>
      <c r="N4" s="11"/>
    </row>
    <row r="5" spans="2:14" ht="16.5" customHeight="1" x14ac:dyDescent="0.55000000000000004">
      <c r="B5" s="10"/>
      <c r="C5" s="1"/>
      <c r="D5" s="1"/>
      <c r="E5" s="1"/>
      <c r="F5" s="1"/>
      <c r="G5" s="1"/>
      <c r="H5" s="1"/>
      <c r="I5" s="1"/>
      <c r="J5" s="1"/>
      <c r="K5" s="1"/>
      <c r="L5" s="1"/>
      <c r="M5" s="1"/>
      <c r="N5" s="11"/>
    </row>
    <row r="6" spans="2:14" ht="14.5" x14ac:dyDescent="0.3">
      <c r="B6" s="10"/>
      <c r="C6" s="115" t="s">
        <v>0</v>
      </c>
      <c r="D6" s="115"/>
      <c r="E6" s="115"/>
      <c r="F6" s="115"/>
      <c r="G6" s="115"/>
      <c r="H6" s="116"/>
      <c r="I6" s="104" t="s">
        <v>1</v>
      </c>
      <c r="J6" s="105"/>
      <c r="K6" s="105"/>
      <c r="L6" s="105"/>
      <c r="M6" s="106"/>
      <c r="N6" s="11"/>
    </row>
    <row r="7" spans="2:14" ht="14.5" x14ac:dyDescent="0.3">
      <c r="B7" s="10"/>
      <c r="C7" s="115" t="s">
        <v>2</v>
      </c>
      <c r="D7" s="115"/>
      <c r="E7" s="115"/>
      <c r="F7" s="115"/>
      <c r="G7" s="115"/>
      <c r="H7" s="116"/>
      <c r="I7" s="107"/>
      <c r="J7" s="108"/>
      <c r="K7" s="108"/>
      <c r="L7" s="108"/>
      <c r="M7" s="109"/>
      <c r="N7" s="11"/>
    </row>
    <row r="8" spans="2:14" ht="14.5" x14ac:dyDescent="0.3">
      <c r="B8" s="10"/>
      <c r="C8" s="113" t="s">
        <v>3</v>
      </c>
      <c r="D8" s="113"/>
      <c r="E8" s="113"/>
      <c r="F8" s="113"/>
      <c r="G8" s="113"/>
      <c r="H8" s="114"/>
      <c r="I8" s="107"/>
      <c r="J8" s="108"/>
      <c r="K8" s="108"/>
      <c r="L8" s="108"/>
      <c r="M8" s="109"/>
      <c r="N8" s="11"/>
    </row>
    <row r="9" spans="2:14" ht="14.5" x14ac:dyDescent="0.3">
      <c r="B9" s="10"/>
      <c r="C9" s="113" t="s">
        <v>4</v>
      </c>
      <c r="D9" s="113"/>
      <c r="E9" s="113"/>
      <c r="F9" s="113"/>
      <c r="G9" s="113"/>
      <c r="H9" s="114"/>
      <c r="I9" s="107"/>
      <c r="J9" s="108"/>
      <c r="K9" s="108"/>
      <c r="L9" s="108"/>
      <c r="M9" s="109"/>
      <c r="N9" s="11"/>
    </row>
    <row r="10" spans="2:14" ht="14.5" x14ac:dyDescent="0.3">
      <c r="B10" s="10"/>
      <c r="C10" s="113" t="s">
        <v>5</v>
      </c>
      <c r="D10" s="113"/>
      <c r="E10" s="113"/>
      <c r="F10" s="113"/>
      <c r="G10" s="113"/>
      <c r="H10" s="114"/>
      <c r="I10" s="107"/>
      <c r="J10" s="108"/>
      <c r="K10" s="108"/>
      <c r="L10" s="108"/>
      <c r="M10" s="109"/>
      <c r="N10" s="11"/>
    </row>
    <row r="11" spans="2:14" ht="29.75" customHeight="1" x14ac:dyDescent="0.3">
      <c r="B11" s="10"/>
      <c r="C11" s="113" t="s">
        <v>6</v>
      </c>
      <c r="D11" s="113"/>
      <c r="E11" s="113"/>
      <c r="F11" s="113"/>
      <c r="G11" s="113"/>
      <c r="H11" s="114"/>
      <c r="I11" s="107"/>
      <c r="J11" s="108"/>
      <c r="K11" s="108"/>
      <c r="L11" s="108"/>
      <c r="M11" s="109"/>
      <c r="N11" s="11"/>
    </row>
    <row r="12" spans="2:14" ht="14.5" x14ac:dyDescent="0.35">
      <c r="B12" s="10"/>
      <c r="C12" s="76" t="s">
        <v>7</v>
      </c>
      <c r="D12" s="117">
        <v>45200</v>
      </c>
      <c r="E12" s="117"/>
      <c r="F12" s="78"/>
      <c r="G12" s="78"/>
      <c r="H12" s="78"/>
      <c r="I12" s="107"/>
      <c r="J12" s="108"/>
      <c r="K12" s="108"/>
      <c r="L12" s="108"/>
      <c r="M12" s="109"/>
      <c r="N12" s="11"/>
    </row>
    <row r="13" spans="2:14" ht="15" customHeight="1" x14ac:dyDescent="0.35">
      <c r="B13" s="10"/>
      <c r="C13" s="78"/>
      <c r="D13" s="79"/>
      <c r="E13" s="79"/>
      <c r="F13" s="79"/>
      <c r="G13" s="79"/>
      <c r="H13" s="78"/>
      <c r="I13" s="110"/>
      <c r="J13" s="111"/>
      <c r="K13" s="111"/>
      <c r="L13" s="111"/>
      <c r="M13" s="112"/>
      <c r="N13" s="11"/>
    </row>
    <row r="14" spans="2:14" ht="15" customHeight="1" x14ac:dyDescent="0.35">
      <c r="B14" s="10"/>
      <c r="C14" s="85" t="s">
        <v>60</v>
      </c>
      <c r="D14" s="79"/>
      <c r="E14" s="79">
        <v>2</v>
      </c>
      <c r="F14" s="79" t="s">
        <v>8</v>
      </c>
      <c r="G14" s="79"/>
      <c r="H14" s="78"/>
      <c r="I14" s="78"/>
      <c r="J14" s="6"/>
      <c r="K14" s="6"/>
      <c r="L14" s="6"/>
      <c r="M14" s="78"/>
      <c r="N14" s="11"/>
    </row>
    <row r="15" spans="2:14" ht="15" customHeight="1" x14ac:dyDescent="0.35">
      <c r="B15" s="10"/>
      <c r="C15" s="76"/>
      <c r="D15" s="79"/>
      <c r="E15" s="79"/>
      <c r="F15" s="79"/>
      <c r="G15" s="79"/>
      <c r="H15" s="78"/>
      <c r="I15" s="78"/>
      <c r="J15" s="6"/>
      <c r="K15" s="6"/>
      <c r="L15" s="6"/>
      <c r="M15" s="78"/>
      <c r="N15" s="11"/>
    </row>
    <row r="16" spans="2:14" s="45" customFormat="1" ht="16.5" customHeight="1" x14ac:dyDescent="0.35">
      <c r="B16" s="10"/>
      <c r="C16" s="44" t="s">
        <v>9</v>
      </c>
      <c r="D16" s="44"/>
      <c r="E16" s="78"/>
      <c r="J16" s="46"/>
      <c r="M16" s="47"/>
      <c r="N16" s="11"/>
    </row>
    <row r="17" spans="2:14 16384:16384" s="45" customFormat="1" x14ac:dyDescent="0.3">
      <c r="B17" s="10"/>
      <c r="C17" s="103" t="s">
        <v>10</v>
      </c>
      <c r="D17" s="103"/>
      <c r="E17" s="103"/>
      <c r="F17" s="103"/>
      <c r="G17" s="103"/>
      <c r="H17" s="103"/>
      <c r="J17" s="46"/>
      <c r="M17" s="47"/>
      <c r="N17" s="11"/>
    </row>
    <row r="18" spans="2:14 16384:16384" s="45" customFormat="1" ht="14.25" customHeight="1" x14ac:dyDescent="0.3">
      <c r="B18" s="10"/>
      <c r="C18" s="48" t="s">
        <v>11</v>
      </c>
      <c r="D18" s="48" t="s">
        <v>12</v>
      </c>
      <c r="E18" s="49"/>
      <c r="F18" s="49"/>
      <c r="G18" s="46"/>
      <c r="I18" s="46"/>
      <c r="J18" s="46"/>
      <c r="K18" s="45" t="s">
        <v>13</v>
      </c>
      <c r="M18" s="47"/>
      <c r="N18" s="11"/>
    </row>
    <row r="19" spans="2:14 16384:16384" s="45" customFormat="1" ht="52.5" customHeight="1" x14ac:dyDescent="0.3">
      <c r="B19" s="10"/>
      <c r="C19" s="50" t="s">
        <v>14</v>
      </c>
      <c r="D19" s="87" t="s">
        <v>15</v>
      </c>
      <c r="E19" s="87"/>
      <c r="F19" s="87"/>
      <c r="G19" s="87"/>
      <c r="H19" s="87"/>
      <c r="I19" s="46"/>
      <c r="J19" s="46"/>
      <c r="K19" s="51" t="s">
        <v>16</v>
      </c>
      <c r="M19" s="47"/>
      <c r="N19" s="11"/>
    </row>
    <row r="20" spans="2:14 16384:16384" s="45" customFormat="1" ht="52.5" customHeight="1" x14ac:dyDescent="0.3">
      <c r="B20" s="10"/>
      <c r="C20" s="52" t="s">
        <v>17</v>
      </c>
      <c r="D20" s="87" t="s">
        <v>18</v>
      </c>
      <c r="E20" s="87"/>
      <c r="F20" s="87"/>
      <c r="G20" s="87"/>
      <c r="H20" s="87"/>
      <c r="J20" s="46"/>
      <c r="K20" s="51" t="s">
        <v>16</v>
      </c>
      <c r="N20" s="11"/>
    </row>
    <row r="21" spans="2:14 16384:16384" s="45" customFormat="1" ht="52.5" customHeight="1" x14ac:dyDescent="0.3">
      <c r="B21" s="10"/>
      <c r="C21" s="52" t="s">
        <v>19</v>
      </c>
      <c r="D21" s="87" t="s">
        <v>20</v>
      </c>
      <c r="E21" s="87"/>
      <c r="F21" s="87"/>
      <c r="G21" s="87"/>
      <c r="H21" s="87"/>
      <c r="J21" s="46"/>
      <c r="K21" s="51" t="s">
        <v>16</v>
      </c>
      <c r="N21" s="11"/>
    </row>
    <row r="22" spans="2:14 16384:16384" s="45" customFormat="1" ht="52.5" customHeight="1" x14ac:dyDescent="0.3">
      <c r="B22" s="10"/>
      <c r="C22" s="50" t="s">
        <v>21</v>
      </c>
      <c r="D22" s="87" t="s">
        <v>22</v>
      </c>
      <c r="E22" s="87"/>
      <c r="F22" s="87"/>
      <c r="G22" s="87"/>
      <c r="H22" s="87"/>
      <c r="K22" s="51" t="s">
        <v>16</v>
      </c>
      <c r="N22" s="11"/>
    </row>
    <row r="23" spans="2:14 16384:16384" s="45" customFormat="1" ht="52.5" customHeight="1" x14ac:dyDescent="0.3">
      <c r="B23" s="10"/>
      <c r="C23" s="50" t="s">
        <v>23</v>
      </c>
      <c r="D23" s="87" t="s">
        <v>24</v>
      </c>
      <c r="E23" s="87"/>
      <c r="F23" s="87"/>
      <c r="G23" s="87"/>
      <c r="H23" s="87"/>
      <c r="K23" s="51" t="s">
        <v>16</v>
      </c>
      <c r="N23" s="11"/>
    </row>
    <row r="24" spans="2:14 16384:16384" s="45" customFormat="1" ht="52.5" customHeight="1" x14ac:dyDescent="0.3">
      <c r="B24" s="10"/>
      <c r="C24" s="50" t="s">
        <v>25</v>
      </c>
      <c r="D24" s="87" t="s">
        <v>26</v>
      </c>
      <c r="E24" s="87"/>
      <c r="F24" s="87"/>
      <c r="G24" s="87"/>
      <c r="H24" s="87"/>
      <c r="K24" s="51" t="s">
        <v>16</v>
      </c>
      <c r="N24" s="11"/>
    </row>
    <row r="25" spans="2:14 16384:16384" s="45" customFormat="1" x14ac:dyDescent="0.3">
      <c r="B25" s="10"/>
      <c r="C25" s="49"/>
      <c r="D25" s="49"/>
      <c r="E25" s="49"/>
      <c r="F25" s="49"/>
      <c r="N25" s="11"/>
    </row>
    <row r="26" spans="2:14 16384:16384" s="45" customFormat="1" ht="15.5" x14ac:dyDescent="0.35">
      <c r="B26" s="10"/>
      <c r="C26" s="44" t="s">
        <v>27</v>
      </c>
      <c r="D26" s="44"/>
      <c r="E26" s="49"/>
      <c r="F26" s="49"/>
      <c r="N26" s="11"/>
    </row>
    <row r="27" spans="2:14 16384:16384" s="45" customFormat="1" x14ac:dyDescent="0.3">
      <c r="B27" s="10"/>
      <c r="F27" s="49"/>
      <c r="N27" s="11"/>
    </row>
    <row r="28" spans="2:14 16384:16384" s="45" customFormat="1" ht="39" x14ac:dyDescent="0.3">
      <c r="B28" s="10"/>
      <c r="C28" s="72" t="s">
        <v>28</v>
      </c>
      <c r="D28" s="73" t="s">
        <v>29</v>
      </c>
      <c r="E28" s="74" t="s">
        <v>30</v>
      </c>
      <c r="F28" s="73" t="s">
        <v>31</v>
      </c>
      <c r="N28" s="11"/>
    </row>
    <row r="29" spans="2:14 16384:16384" s="45" customFormat="1" ht="25" x14ac:dyDescent="0.3">
      <c r="B29" s="10"/>
      <c r="C29" s="70" t="s">
        <v>32</v>
      </c>
      <c r="D29" s="65">
        <v>550000</v>
      </c>
      <c r="E29" s="75"/>
      <c r="F29" s="67">
        <f>D29*E29/900</f>
        <v>0</v>
      </c>
      <c r="N29" s="11"/>
      <c r="XFD29" s="66" t="s">
        <v>33</v>
      </c>
    </row>
    <row r="30" spans="2:14 16384:16384" s="45" customFormat="1" ht="55.5" customHeight="1" x14ac:dyDescent="0.3">
      <c r="B30" s="10"/>
      <c r="C30" s="70" t="s">
        <v>34</v>
      </c>
      <c r="D30" s="65">
        <v>50000</v>
      </c>
      <c r="E30" s="75"/>
      <c r="F30" s="67">
        <f>D30*E30/100</f>
        <v>0</v>
      </c>
      <c r="N30" s="11"/>
      <c r="XFD30" s="66" t="s">
        <v>33</v>
      </c>
    </row>
    <row r="31" spans="2:14 16384:16384" s="45" customFormat="1" ht="27.75" customHeight="1" x14ac:dyDescent="0.3">
      <c r="B31" s="10"/>
      <c r="C31" s="71" t="s">
        <v>35</v>
      </c>
      <c r="D31" s="69">
        <v>400000</v>
      </c>
      <c r="E31" s="68"/>
      <c r="F31" s="67">
        <f>SUM(F29:F30)</f>
        <v>0</v>
      </c>
      <c r="I31" s="55"/>
      <c r="J31" s="55"/>
      <c r="N31" s="11"/>
    </row>
    <row r="32" spans="2:14 16384:16384" s="45" customFormat="1" ht="15" customHeight="1" x14ac:dyDescent="0.35">
      <c r="B32" s="80"/>
      <c r="C32" s="56"/>
      <c r="D32" s="53"/>
      <c r="E32" s="54"/>
      <c r="I32" s="55"/>
      <c r="J32" s="55"/>
      <c r="N32" s="11"/>
    </row>
    <row r="33" spans="1:14" s="45" customFormat="1" ht="15" customHeight="1" x14ac:dyDescent="0.35">
      <c r="B33" s="80"/>
      <c r="C33" s="44"/>
      <c r="D33" s="44"/>
      <c r="F33" s="54"/>
      <c r="H33" s="57"/>
      <c r="I33" s="55"/>
      <c r="J33" s="55"/>
      <c r="N33" s="11"/>
    </row>
    <row r="34" spans="1:14" s="45" customFormat="1" ht="15" customHeight="1" x14ac:dyDescent="0.35">
      <c r="B34" s="80"/>
      <c r="C34" s="44" t="s">
        <v>62</v>
      </c>
      <c r="D34" s="44"/>
      <c r="E34" s="44"/>
      <c r="G34" s="45" t="s">
        <v>61</v>
      </c>
      <c r="I34" s="55"/>
      <c r="J34" s="55"/>
      <c r="K34" s="46"/>
      <c r="N34" s="11"/>
    </row>
    <row r="35" spans="1:14" s="45" customFormat="1" ht="24" customHeight="1" x14ac:dyDescent="0.35">
      <c r="B35" s="80"/>
      <c r="C35" s="88" t="s">
        <v>63</v>
      </c>
      <c r="D35" s="89"/>
      <c r="E35" s="63"/>
      <c r="F35" s="86">
        <v>600000</v>
      </c>
      <c r="G35" s="81">
        <v>1</v>
      </c>
      <c r="H35" s="46"/>
      <c r="I35" s="55"/>
      <c r="J35" s="55"/>
      <c r="K35" s="77">
        <v>0</v>
      </c>
      <c r="N35" s="11"/>
    </row>
    <row r="36" spans="1:14" s="45" customFormat="1" ht="22.5" customHeight="1" x14ac:dyDescent="0.35">
      <c r="B36" s="80"/>
      <c r="C36" s="63"/>
      <c r="D36" s="63"/>
      <c r="E36" s="63"/>
      <c r="F36" s="63"/>
      <c r="G36" s="46"/>
      <c r="K36" s="46"/>
      <c r="N36" s="11"/>
    </row>
    <row r="37" spans="1:14" s="45" customFormat="1" ht="15" customHeight="1" x14ac:dyDescent="0.35">
      <c r="A37" s="60"/>
      <c r="B37" s="80"/>
      <c r="C37" s="59"/>
      <c r="D37" s="59"/>
      <c r="E37" s="59"/>
      <c r="F37" s="59"/>
      <c r="N37" s="82"/>
    </row>
    <row r="38" spans="1:14" s="45" customFormat="1" ht="15" customHeight="1" x14ac:dyDescent="0.35">
      <c r="B38" s="80"/>
      <c r="C38" s="44" t="s">
        <v>36</v>
      </c>
      <c r="D38" s="44"/>
      <c r="E38" s="44"/>
      <c r="F38" s="44"/>
      <c r="K38" s="58">
        <f>SUM(K35)</f>
        <v>0</v>
      </c>
      <c r="N38" s="82"/>
    </row>
    <row r="39" spans="1:14" s="45" customFormat="1" ht="15" customHeight="1" x14ac:dyDescent="0.35">
      <c r="B39" s="80"/>
      <c r="N39" s="82"/>
    </row>
    <row r="40" spans="1:14" s="45" customFormat="1" ht="15" customHeight="1" x14ac:dyDescent="0.35">
      <c r="B40" s="80"/>
      <c r="C40" s="44" t="s">
        <v>37</v>
      </c>
      <c r="H40" s="45" t="s">
        <v>38</v>
      </c>
      <c r="N40" s="82"/>
    </row>
    <row r="41" spans="1:14" s="45" customFormat="1" ht="15" customHeight="1" x14ac:dyDescent="0.35">
      <c r="B41" s="80"/>
      <c r="H41" s="61">
        <f>F31</f>
        <v>0</v>
      </c>
      <c r="N41" s="82"/>
    </row>
    <row r="42" spans="1:14" s="45" customFormat="1" ht="15" customHeight="1" x14ac:dyDescent="0.35">
      <c r="B42" s="80"/>
      <c r="C42" s="44" t="s">
        <v>58</v>
      </c>
      <c r="G42" s="62"/>
      <c r="K42" s="58" t="str">
        <f>IF(H41&lt;QualDrempel,"Ongeldig",K38-H41)</f>
        <v>Ongeldig</v>
      </c>
      <c r="N42" s="82"/>
    </row>
    <row r="43" spans="1:14" s="15" customFormat="1" ht="14.5" x14ac:dyDescent="0.35">
      <c r="A43" s="78"/>
      <c r="B43" s="80"/>
      <c r="C43" s="78"/>
      <c r="D43" s="78"/>
      <c r="E43" s="78"/>
      <c r="F43" s="78"/>
      <c r="G43" s="78"/>
      <c r="H43" s="78"/>
      <c r="I43" s="78"/>
      <c r="J43" s="78"/>
      <c r="K43" s="64" t="s">
        <v>55</v>
      </c>
      <c r="L43" s="78"/>
      <c r="M43" s="78"/>
      <c r="N43" s="82"/>
    </row>
    <row r="44" spans="1:14" s="15" customFormat="1" ht="14.5" x14ac:dyDescent="0.35">
      <c r="A44" s="78"/>
      <c r="B44" s="80"/>
      <c r="C44" s="78"/>
      <c r="D44" s="78"/>
      <c r="E44" s="78"/>
      <c r="F44" s="78"/>
      <c r="G44" s="78"/>
      <c r="H44" s="78"/>
      <c r="I44" s="78"/>
      <c r="J44" s="78"/>
      <c r="K44" s="78" t="s">
        <v>39</v>
      </c>
      <c r="L44" s="78"/>
      <c r="M44" s="78"/>
      <c r="N44" s="82"/>
    </row>
    <row r="45" spans="1:14" ht="14.5" x14ac:dyDescent="0.35">
      <c r="B45" s="10"/>
      <c r="C45" s="78" t="s">
        <v>40</v>
      </c>
      <c r="D45" s="99"/>
      <c r="E45" s="100"/>
      <c r="F45" s="100"/>
      <c r="G45" s="100"/>
      <c r="H45" s="100"/>
      <c r="I45" s="101"/>
      <c r="J45" s="78"/>
      <c r="K45" s="90"/>
      <c r="L45" s="91"/>
      <c r="M45" s="92"/>
      <c r="N45" s="11"/>
    </row>
    <row r="46" spans="1:14" ht="27.75" customHeight="1" x14ac:dyDescent="0.35">
      <c r="B46" s="10"/>
      <c r="C46" s="78" t="s">
        <v>41</v>
      </c>
      <c r="D46" s="99"/>
      <c r="E46" s="100"/>
      <c r="F46" s="100"/>
      <c r="G46" s="100"/>
      <c r="H46" s="100"/>
      <c r="I46" s="101"/>
      <c r="J46" s="78"/>
      <c r="K46" s="93"/>
      <c r="L46" s="94"/>
      <c r="M46" s="95"/>
      <c r="N46" s="11"/>
    </row>
    <row r="47" spans="1:14" ht="14.5" x14ac:dyDescent="0.35">
      <c r="B47" s="10"/>
      <c r="C47" s="78" t="s">
        <v>42</v>
      </c>
      <c r="D47" s="99"/>
      <c r="E47" s="100"/>
      <c r="F47" s="100"/>
      <c r="G47" s="100"/>
      <c r="H47" s="100"/>
      <c r="I47" s="101"/>
      <c r="J47" s="78"/>
      <c r="K47" s="93"/>
      <c r="L47" s="94"/>
      <c r="M47" s="95"/>
      <c r="N47" s="11"/>
    </row>
    <row r="48" spans="1:14" ht="14.5" x14ac:dyDescent="0.35">
      <c r="B48" s="10"/>
      <c r="C48" s="78" t="s">
        <v>43</v>
      </c>
      <c r="D48" s="99"/>
      <c r="E48" s="100"/>
      <c r="F48" s="100"/>
      <c r="G48" s="100"/>
      <c r="H48" s="100"/>
      <c r="I48" s="101"/>
      <c r="J48" s="78"/>
      <c r="K48" s="93"/>
      <c r="L48" s="94"/>
      <c r="M48" s="95"/>
      <c r="N48" s="11"/>
    </row>
    <row r="49" spans="2:14" ht="14.5" x14ac:dyDescent="0.35">
      <c r="B49" s="10"/>
      <c r="C49" s="78" t="s">
        <v>44</v>
      </c>
      <c r="D49" s="102"/>
      <c r="E49" s="100"/>
      <c r="F49" s="100"/>
      <c r="G49" s="100"/>
      <c r="H49" s="100"/>
      <c r="I49" s="101"/>
      <c r="J49" s="78"/>
      <c r="K49" s="96"/>
      <c r="L49" s="97"/>
      <c r="M49" s="98"/>
      <c r="N49" s="11"/>
    </row>
    <row r="50" spans="2:14" ht="27.75" customHeight="1" thickBot="1" x14ac:dyDescent="0.35">
      <c r="B50" s="12"/>
      <c r="C50" s="13"/>
      <c r="D50" s="13"/>
      <c r="E50" s="13"/>
      <c r="F50" s="13"/>
      <c r="G50" s="13"/>
      <c r="H50" s="13"/>
      <c r="I50" s="13"/>
      <c r="J50" s="13"/>
      <c r="K50" s="13"/>
      <c r="L50" s="13"/>
      <c r="M50" s="13"/>
      <c r="N50" s="14"/>
    </row>
    <row r="51" spans="2:14" ht="15" customHeight="1" thickTop="1" x14ac:dyDescent="0.3"/>
    <row r="52" spans="2:14" ht="15" hidden="1" customHeight="1" x14ac:dyDescent="0.3"/>
    <row r="53" spans="2:14" ht="15" hidden="1" customHeight="1" x14ac:dyDescent="0.3"/>
    <row r="54" spans="2:14" hidden="1" x14ac:dyDescent="0.3"/>
    <row r="55" spans="2:14" ht="15" hidden="1" customHeight="1" x14ac:dyDescent="0.3"/>
    <row r="56" spans="2:14" ht="15.75" hidden="1" customHeight="1" x14ac:dyDescent="0.3"/>
    <row r="57" spans="2:14" ht="15.75" hidden="1" customHeight="1" x14ac:dyDescent="0.3"/>
    <row r="58" spans="2:14" hidden="1" x14ac:dyDescent="0.3"/>
    <row r="59" spans="2:14" ht="15" hidden="1" customHeight="1" x14ac:dyDescent="0.3"/>
    <row r="60" spans="2:14" ht="15" hidden="1" customHeight="1" x14ac:dyDescent="0.3"/>
    <row r="61" spans="2:14" ht="15" hidden="1" customHeight="1" x14ac:dyDescent="0.3"/>
    <row r="62" spans="2:14" ht="15" hidden="1" customHeight="1" x14ac:dyDescent="0.3"/>
    <row r="63" spans="2:14" ht="15" hidden="1" customHeight="1" x14ac:dyDescent="0.3"/>
    <row r="64" spans="2:14" ht="15" hidden="1" customHeight="1" x14ac:dyDescent="0.3"/>
    <row r="65" s="7" customFormat="1" hidden="1" x14ac:dyDescent="0.3"/>
    <row r="66" s="7" customFormat="1" hidden="1" x14ac:dyDescent="0.3"/>
    <row r="67" s="7" customFormat="1" hidden="1" x14ac:dyDescent="0.3"/>
    <row r="68" s="7" customFormat="1" hidden="1" x14ac:dyDescent="0.3"/>
    <row r="69" s="7" customFormat="1" hidden="1" x14ac:dyDescent="0.3"/>
    <row r="70" s="7" customFormat="1" hidden="1" x14ac:dyDescent="0.3"/>
    <row r="71" s="7" customFormat="1" hidden="1" x14ac:dyDescent="0.3"/>
    <row r="72" s="7" customFormat="1" hidden="1" x14ac:dyDescent="0.3"/>
    <row r="73" s="7" customFormat="1" hidden="1" x14ac:dyDescent="0.3"/>
    <row r="74" s="7" customFormat="1" hidden="1" x14ac:dyDescent="0.3"/>
    <row r="75" s="7" customFormat="1" hidden="1" x14ac:dyDescent="0.3"/>
    <row r="76" s="7" customFormat="1" hidden="1" x14ac:dyDescent="0.3"/>
    <row r="77" s="7" customFormat="1" hidden="1" x14ac:dyDescent="0.3"/>
    <row r="78" s="7" customFormat="1" hidden="1" x14ac:dyDescent="0.3"/>
    <row r="79" s="7" customFormat="1" hidden="1" x14ac:dyDescent="0.3"/>
    <row r="80" s="7" customFormat="1" hidden="1" x14ac:dyDescent="0.3"/>
    <row r="81" s="7" customFormat="1" hidden="1" x14ac:dyDescent="0.3"/>
    <row r="82" s="7" customFormat="1" hidden="1" x14ac:dyDescent="0.3"/>
    <row r="83" s="7" customFormat="1" hidden="1" x14ac:dyDescent="0.3"/>
    <row r="84" s="7" customFormat="1" hidden="1" x14ac:dyDescent="0.3"/>
    <row r="85" s="7" customFormat="1" hidden="1" x14ac:dyDescent="0.3"/>
    <row r="86" s="7" customFormat="1" hidden="1" x14ac:dyDescent="0.3"/>
    <row r="87" s="7" customFormat="1" x14ac:dyDescent="0.3"/>
    <row r="88" s="7" customFormat="1" x14ac:dyDescent="0.3"/>
    <row r="89" s="7" customFormat="1" x14ac:dyDescent="0.3"/>
    <row r="90" s="7" customFormat="1" x14ac:dyDescent="0.3"/>
    <row r="91" s="7" customFormat="1" x14ac:dyDescent="0.3"/>
    <row r="92" s="7" customFormat="1" x14ac:dyDescent="0.3"/>
    <row r="93" s="7" customFormat="1" x14ac:dyDescent="0.3"/>
    <row r="94" s="7" customFormat="1" x14ac:dyDescent="0.3"/>
    <row r="95" s="7" customFormat="1" x14ac:dyDescent="0.3"/>
    <row r="96" s="7" customFormat="1" x14ac:dyDescent="0.3"/>
    <row r="101" s="7" customFormat="1" x14ac:dyDescent="0.3"/>
    <row r="102" s="7" customFormat="1" x14ac:dyDescent="0.3"/>
    <row r="120" spans="4:7" x14ac:dyDescent="0.3">
      <c r="D120" s="7" t="s">
        <v>16</v>
      </c>
      <c r="F120" s="7" t="s">
        <v>45</v>
      </c>
      <c r="G120" s="7" t="s">
        <v>46</v>
      </c>
    </row>
    <row r="121" spans="4:7" x14ac:dyDescent="0.3">
      <c r="D121" s="7" t="s">
        <v>47</v>
      </c>
      <c r="F121" s="7" t="s">
        <v>48</v>
      </c>
      <c r="G121" s="7">
        <v>0</v>
      </c>
    </row>
    <row r="122" spans="4:7" x14ac:dyDescent="0.3">
      <c r="D122" s="7" t="s">
        <v>49</v>
      </c>
      <c r="F122" s="7" t="s">
        <v>50</v>
      </c>
      <c r="G122" s="7">
        <v>1</v>
      </c>
    </row>
    <row r="123" spans="4:7" x14ac:dyDescent="0.3">
      <c r="F123" s="7" t="s">
        <v>51</v>
      </c>
      <c r="G123" s="7">
        <v>4</v>
      </c>
    </row>
    <row r="124" spans="4:7" x14ac:dyDescent="0.3">
      <c r="F124" s="7" t="s">
        <v>52</v>
      </c>
      <c r="G124" s="7">
        <v>7</v>
      </c>
    </row>
    <row r="125" spans="4:7" x14ac:dyDescent="0.3">
      <c r="F125" s="7" t="s">
        <v>33</v>
      </c>
      <c r="G125" s="7">
        <v>10</v>
      </c>
    </row>
    <row r="129" s="7" customFormat="1" x14ac:dyDescent="0.3"/>
    <row r="130" s="7" customFormat="1" x14ac:dyDescent="0.3"/>
    <row r="131" s="7" customFormat="1" x14ac:dyDescent="0.3"/>
  </sheetData>
  <sheetProtection selectLockedCells="1"/>
  <mergeCells count="22">
    <mergeCell ref="C17:H17"/>
    <mergeCell ref="D19:H19"/>
    <mergeCell ref="D20:H20"/>
    <mergeCell ref="D21:H21"/>
    <mergeCell ref="I6:M13"/>
    <mergeCell ref="C10:H10"/>
    <mergeCell ref="C9:H9"/>
    <mergeCell ref="C8:H8"/>
    <mergeCell ref="C7:H7"/>
    <mergeCell ref="C6:H6"/>
    <mergeCell ref="D12:E12"/>
    <mergeCell ref="C11:H11"/>
    <mergeCell ref="D22:H22"/>
    <mergeCell ref="D23:H23"/>
    <mergeCell ref="C35:D35"/>
    <mergeCell ref="K45:M49"/>
    <mergeCell ref="D48:I48"/>
    <mergeCell ref="D49:I49"/>
    <mergeCell ref="D45:I45"/>
    <mergeCell ref="D46:I46"/>
    <mergeCell ref="D47:I47"/>
    <mergeCell ref="D24:H24"/>
  </mergeCells>
  <conditionalFormatting sqref="K19:K24">
    <cfRule type="colorScale" priority="6">
      <colorScale>
        <cfvo type="min"/>
        <cfvo type="max"/>
        <color rgb="FFFFFF00"/>
        <color rgb="FFFFEF9C"/>
      </colorScale>
    </cfRule>
    <cfRule type="containsText" dxfId="5" priority="7" operator="containsText" text="Ja">
      <formula>NOT(ISERROR(SEARCH("Ja",K19)))</formula>
    </cfRule>
    <cfRule type="containsText" dxfId="4" priority="8" operator="containsText" text="Nee">
      <formula>NOT(ISERROR(SEARCH("Nee",K19)))</formula>
    </cfRule>
  </conditionalFormatting>
  <conditionalFormatting sqref="K19">
    <cfRule type="cellIs" dxfId="3" priority="5" operator="equal">
      <formula>"Ja"</formula>
    </cfRule>
  </conditionalFormatting>
  <conditionalFormatting sqref="H41">
    <cfRule type="cellIs" dxfId="2" priority="2" operator="lessThan">
      <formula>$D$31</formula>
    </cfRule>
    <cfRule type="cellIs" dxfId="1" priority="4" operator="lessThan">
      <formula>$D$31</formula>
    </cfRule>
  </conditionalFormatting>
  <conditionalFormatting sqref="K42">
    <cfRule type="containsText" dxfId="0" priority="1" operator="containsText" text="Ongeldig">
      <formula>NOT(ISERROR(SEARCH("Ongeldig",K42)))</formula>
    </cfRule>
  </conditionalFormatting>
  <dataValidations count="3">
    <dataValidation type="list" allowBlank="1" showInputMessage="1" showErrorMessage="1" sqref="K19:K24" xr:uid="{587A74E0-578A-4F4C-A35E-D6BD27CC5E26}">
      <formula1>$D$120:$D$122</formula1>
    </dataValidation>
    <dataValidation type="list" allowBlank="1" showInputMessage="1" showErrorMessage="1" sqref="D32 E31" xr:uid="{1942BCC0-34E1-4AF8-8552-8FFE1BE68D55}">
      <formula1>$T$2:$T$7</formula1>
    </dataValidation>
    <dataValidation type="list" allowBlank="1" showInputMessage="1" showErrorMessage="1" sqref="XFD29:XFD30" xr:uid="{9075E595-CB37-41C7-A93C-ADDA8CC9695E}">
      <formula1>$F$121:$F$125</formula1>
    </dataValidation>
  </dataValidations>
  <printOptions horizontalCentered="1" verticalCentered="1"/>
  <pageMargins left="0" right="0" top="0" bottom="0" header="0" footer="0"/>
  <pageSetup paperSize="9" scale="56"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58"/>
  <sheetViews>
    <sheetView zoomScale="120" zoomScaleNormal="120" workbookViewId="0">
      <selection activeCell="C9" sqref="C9:H9"/>
    </sheetView>
  </sheetViews>
  <sheetFormatPr defaultColWidth="0" defaultRowHeight="13" zeroHeight="1" x14ac:dyDescent="0.3"/>
  <cols>
    <col min="1" max="1" width="2.453125" style="17" customWidth="1"/>
    <col min="2" max="2" width="2.7265625" style="17" customWidth="1"/>
    <col min="3" max="3" width="55.26953125" style="25" customWidth="1"/>
    <col min="4" max="4" width="32.7265625" style="25" customWidth="1"/>
    <col min="5" max="6" width="20.26953125" style="25" customWidth="1"/>
    <col min="7" max="7" width="7.453125" style="25" customWidth="1"/>
    <col min="8" max="8" width="21.7265625" style="25" customWidth="1"/>
    <col min="9" max="9" width="2.26953125" style="17" customWidth="1"/>
    <col min="10" max="10" width="2.453125" style="17" customWidth="1"/>
    <col min="11" max="11" width="2.453125" style="17" hidden="1" customWidth="1"/>
    <col min="12" max="12" width="2.453125" style="18" hidden="1" customWidth="1"/>
    <col min="13" max="13" width="54.7265625" style="17" hidden="1" customWidth="1"/>
    <col min="14" max="16384" width="0" style="17" hidden="1"/>
  </cols>
  <sheetData>
    <row r="1" spans="1:15" ht="7.5" customHeight="1" thickBot="1" x14ac:dyDescent="0.35">
      <c r="A1" s="7"/>
      <c r="B1" s="7"/>
      <c r="C1" s="33"/>
      <c r="D1" s="33"/>
      <c r="E1" s="33"/>
      <c r="F1" s="33"/>
      <c r="G1" s="33"/>
      <c r="H1" s="33"/>
      <c r="I1" s="7"/>
      <c r="J1" s="7"/>
      <c r="K1" s="16"/>
      <c r="L1" s="16"/>
      <c r="M1" s="16"/>
      <c r="N1" s="16"/>
      <c r="O1" s="16"/>
    </row>
    <row r="2" spans="1:15" ht="13.5" thickTop="1" x14ac:dyDescent="0.3">
      <c r="A2" s="7"/>
      <c r="B2" s="34"/>
      <c r="C2" s="35"/>
      <c r="D2" s="35"/>
      <c r="E2" s="35"/>
      <c r="F2" s="35"/>
      <c r="G2" s="35"/>
      <c r="H2" s="35"/>
      <c r="I2" s="36"/>
      <c r="J2" s="7"/>
      <c r="K2" s="16"/>
      <c r="L2" s="16"/>
      <c r="M2" s="16"/>
      <c r="N2" s="16"/>
      <c r="O2" s="16"/>
    </row>
    <row r="3" spans="1:15" ht="33" customHeight="1" x14ac:dyDescent="0.3">
      <c r="A3" s="7"/>
      <c r="B3" s="28"/>
      <c r="C3" s="33"/>
      <c r="D3" s="33"/>
      <c r="E3" s="33"/>
      <c r="F3" s="33"/>
      <c r="G3" s="33"/>
      <c r="H3" s="33"/>
      <c r="I3" s="37"/>
      <c r="J3" s="7"/>
      <c r="K3" s="16"/>
      <c r="L3" s="16"/>
      <c r="M3" s="16"/>
      <c r="N3" s="16"/>
      <c r="O3" s="16"/>
    </row>
    <row r="4" spans="1:15" ht="18.5" x14ac:dyDescent="0.45">
      <c r="A4" s="7"/>
      <c r="B4" s="28"/>
      <c r="C4" s="120" t="str">
        <f>"Toelichting "&amp;'Annex 3 Inschrijfbiljet'!G4</f>
        <v>Toelichting Annex 3: Inschrijfbiljet</v>
      </c>
      <c r="D4" s="121"/>
      <c r="E4" s="121"/>
      <c r="F4" s="121"/>
      <c r="G4" s="121"/>
      <c r="H4" s="122"/>
      <c r="I4" s="38"/>
      <c r="J4" s="39"/>
      <c r="K4" s="16"/>
      <c r="L4" s="16"/>
      <c r="M4" s="16"/>
      <c r="N4" s="16"/>
      <c r="O4" s="16"/>
    </row>
    <row r="5" spans="1:15" ht="8.25" customHeight="1" x14ac:dyDescent="0.45">
      <c r="A5" s="7"/>
      <c r="B5" s="28"/>
      <c r="C5" s="40"/>
      <c r="D5" s="41"/>
      <c r="E5" s="41"/>
      <c r="F5" s="41"/>
      <c r="G5" s="41"/>
      <c r="H5" s="41"/>
      <c r="I5" s="38"/>
      <c r="J5" s="39"/>
      <c r="K5" s="16"/>
      <c r="L5" s="16"/>
      <c r="M5" s="16"/>
      <c r="N5" s="16"/>
      <c r="O5" s="16"/>
    </row>
    <row r="6" spans="1:15" s="19" customFormat="1" ht="14.5" x14ac:dyDescent="0.35">
      <c r="A6" s="78"/>
      <c r="B6" s="83"/>
      <c r="C6" s="42" t="s">
        <v>53</v>
      </c>
      <c r="D6" s="27"/>
      <c r="E6" s="27"/>
      <c r="F6" s="27"/>
      <c r="G6" s="27"/>
      <c r="H6" s="27"/>
      <c r="I6" s="26"/>
      <c r="J6" s="21"/>
      <c r="K6" s="84"/>
      <c r="L6" s="20"/>
      <c r="M6" s="84"/>
      <c r="N6" s="84"/>
      <c r="O6" s="84"/>
    </row>
    <row r="7" spans="1:15" s="19" customFormat="1" ht="76.25" customHeight="1" x14ac:dyDescent="0.35">
      <c r="A7" s="78"/>
      <c r="B7" s="83"/>
      <c r="C7" s="118" t="s">
        <v>57</v>
      </c>
      <c r="D7" s="119"/>
      <c r="E7" s="119"/>
      <c r="F7" s="119"/>
      <c r="G7" s="119"/>
      <c r="H7" s="119"/>
      <c r="I7" s="26"/>
      <c r="J7" s="21"/>
      <c r="K7" s="84"/>
      <c r="L7" s="20"/>
      <c r="M7" s="84"/>
      <c r="N7" s="84"/>
      <c r="O7" s="84"/>
    </row>
    <row r="8" spans="1:15" s="19" customFormat="1" ht="35.75" customHeight="1" x14ac:dyDescent="0.35">
      <c r="A8" s="78"/>
      <c r="B8" s="83"/>
      <c r="C8" s="119" t="s">
        <v>54</v>
      </c>
      <c r="D8" s="119"/>
      <c r="E8" s="119"/>
      <c r="F8" s="119"/>
      <c r="G8" s="119"/>
      <c r="H8" s="119"/>
      <c r="I8" s="26"/>
      <c r="J8" s="21"/>
      <c r="K8" s="84"/>
      <c r="L8" s="20"/>
      <c r="M8" s="84"/>
      <c r="N8" s="84"/>
      <c r="O8" s="84"/>
    </row>
    <row r="9" spans="1:15" s="19" customFormat="1" ht="180.75" customHeight="1" x14ac:dyDescent="0.35">
      <c r="A9" s="78"/>
      <c r="B9" s="83"/>
      <c r="C9" s="118" t="s">
        <v>56</v>
      </c>
      <c r="D9" s="119"/>
      <c r="E9" s="119"/>
      <c r="F9" s="119"/>
      <c r="G9" s="119"/>
      <c r="H9" s="119"/>
      <c r="I9" s="26"/>
      <c r="J9" s="21"/>
      <c r="K9" s="84"/>
      <c r="L9" s="20"/>
      <c r="M9" s="84"/>
      <c r="N9" s="84"/>
      <c r="O9" s="84"/>
    </row>
    <row r="10" spans="1:15" ht="6" customHeight="1" x14ac:dyDescent="0.3">
      <c r="A10" s="7"/>
      <c r="B10" s="28"/>
      <c r="C10" s="43"/>
      <c r="D10" s="43"/>
      <c r="E10" s="43"/>
      <c r="F10" s="43"/>
      <c r="G10" s="43"/>
      <c r="H10" s="43"/>
      <c r="I10" s="29"/>
      <c r="J10" s="23"/>
    </row>
    <row r="11" spans="1:15" ht="7.5" customHeight="1" thickBot="1" x14ac:dyDescent="0.35">
      <c r="A11" s="7"/>
      <c r="B11" s="30"/>
      <c r="C11" s="31"/>
      <c r="D11" s="31"/>
      <c r="E11" s="31"/>
      <c r="F11" s="31"/>
      <c r="G11" s="31"/>
      <c r="H11" s="31"/>
      <c r="I11" s="32"/>
      <c r="J11" s="23"/>
    </row>
    <row r="12" spans="1:15" ht="9" customHeight="1" thickTop="1" x14ac:dyDescent="0.3">
      <c r="A12" s="7"/>
      <c r="B12" s="7"/>
      <c r="C12" s="22"/>
      <c r="D12" s="22"/>
      <c r="E12" s="22"/>
      <c r="F12" s="22"/>
      <c r="G12" s="22"/>
      <c r="H12" s="22"/>
      <c r="I12" s="23"/>
      <c r="J12" s="23"/>
    </row>
    <row r="13" spans="1:15" hidden="1" x14ac:dyDescent="0.3">
      <c r="A13" s="7"/>
      <c r="B13" s="7"/>
      <c r="C13" s="22"/>
      <c r="D13" s="22"/>
      <c r="E13" s="22"/>
      <c r="F13" s="22"/>
      <c r="G13" s="22"/>
      <c r="H13" s="22"/>
      <c r="I13" s="23"/>
      <c r="J13" s="23"/>
    </row>
    <row r="14" spans="1:15" hidden="1" x14ac:dyDescent="0.3">
      <c r="A14" s="7"/>
      <c r="B14" s="7"/>
      <c r="C14" s="22"/>
      <c r="D14" s="22"/>
      <c r="E14" s="22"/>
      <c r="F14" s="22"/>
      <c r="G14" s="22"/>
      <c r="H14" s="22"/>
      <c r="I14" s="23"/>
      <c r="J14" s="23"/>
    </row>
    <row r="15" spans="1:15" hidden="1" x14ac:dyDescent="0.3">
      <c r="A15" s="7"/>
      <c r="B15" s="7"/>
      <c r="C15" s="22"/>
      <c r="D15" s="22"/>
      <c r="E15" s="22"/>
      <c r="F15" s="22"/>
      <c r="G15" s="22"/>
      <c r="H15" s="22"/>
      <c r="I15" s="23"/>
      <c r="J15" s="23"/>
    </row>
    <row r="16" spans="1:15" hidden="1" x14ac:dyDescent="0.3">
      <c r="A16" s="7"/>
      <c r="B16" s="7"/>
      <c r="C16" s="22"/>
      <c r="D16" s="22"/>
      <c r="E16" s="22"/>
      <c r="F16" s="22"/>
      <c r="G16" s="22"/>
      <c r="H16" s="22"/>
      <c r="I16" s="23"/>
      <c r="J16" s="23"/>
    </row>
    <row r="17" spans="1:10" hidden="1" x14ac:dyDescent="0.3">
      <c r="A17" s="7"/>
      <c r="B17" s="7"/>
      <c r="C17" s="22"/>
      <c r="D17" s="22"/>
      <c r="E17" s="22"/>
      <c r="F17" s="22"/>
      <c r="G17" s="22"/>
      <c r="H17" s="22"/>
      <c r="I17" s="23"/>
      <c r="J17" s="23"/>
    </row>
    <row r="18" spans="1:10" hidden="1" x14ac:dyDescent="0.3">
      <c r="A18" s="7"/>
      <c r="B18" s="7"/>
      <c r="C18" s="22"/>
      <c r="D18" s="22"/>
      <c r="E18" s="22"/>
      <c r="F18" s="22"/>
      <c r="G18" s="22"/>
      <c r="H18" s="22"/>
      <c r="I18" s="23"/>
      <c r="J18" s="23"/>
    </row>
    <row r="19" spans="1:10" hidden="1" x14ac:dyDescent="0.3">
      <c r="A19" s="7"/>
      <c r="B19" s="7"/>
      <c r="C19" s="22"/>
      <c r="D19" s="22"/>
      <c r="E19" s="22"/>
      <c r="F19" s="22"/>
      <c r="G19" s="22"/>
      <c r="H19" s="22"/>
      <c r="I19" s="23"/>
      <c r="J19" s="23"/>
    </row>
    <row r="20" spans="1:10" hidden="1" x14ac:dyDescent="0.3">
      <c r="A20" s="7"/>
      <c r="B20" s="7"/>
      <c r="C20" s="22"/>
      <c r="D20" s="22"/>
      <c r="E20" s="22"/>
      <c r="F20" s="22"/>
      <c r="G20" s="22"/>
      <c r="H20" s="22"/>
      <c r="I20" s="23"/>
      <c r="J20" s="23"/>
    </row>
    <row r="21" spans="1:10" hidden="1" x14ac:dyDescent="0.3">
      <c r="C21" s="24"/>
      <c r="D21" s="24"/>
      <c r="E21" s="24"/>
      <c r="F21" s="24"/>
      <c r="G21" s="24"/>
      <c r="H21" s="24"/>
      <c r="I21" s="16"/>
      <c r="J21" s="16"/>
    </row>
    <row r="22" spans="1:10" hidden="1" x14ac:dyDescent="0.3">
      <c r="C22" s="24"/>
      <c r="D22" s="24"/>
      <c r="E22" s="24"/>
      <c r="F22" s="24"/>
      <c r="G22" s="24"/>
      <c r="H22" s="24"/>
      <c r="I22" s="16"/>
      <c r="J22" s="16"/>
    </row>
    <row r="23" spans="1:10" hidden="1" x14ac:dyDescent="0.3">
      <c r="C23" s="24"/>
      <c r="D23" s="24"/>
      <c r="E23" s="24"/>
      <c r="F23" s="24"/>
      <c r="G23" s="24"/>
      <c r="H23" s="24"/>
      <c r="I23" s="16"/>
      <c r="J23" s="16"/>
    </row>
    <row r="24" spans="1:10" hidden="1" x14ac:dyDescent="0.3">
      <c r="C24" s="24"/>
      <c r="D24" s="24"/>
      <c r="E24" s="24"/>
      <c r="F24" s="24"/>
      <c r="G24" s="24"/>
      <c r="H24" s="24"/>
      <c r="I24" s="16"/>
      <c r="J24" s="16"/>
    </row>
    <row r="25" spans="1:10" hidden="1" x14ac:dyDescent="0.3">
      <c r="C25" s="24"/>
      <c r="D25" s="24"/>
      <c r="E25" s="24"/>
      <c r="F25" s="24"/>
      <c r="G25" s="24"/>
      <c r="H25" s="24"/>
      <c r="I25" s="16"/>
      <c r="J25" s="16"/>
    </row>
    <row r="26" spans="1:10" hidden="1" x14ac:dyDescent="0.3">
      <c r="C26" s="24"/>
      <c r="D26" s="24"/>
      <c r="E26" s="24"/>
      <c r="F26" s="24"/>
      <c r="G26" s="24"/>
      <c r="H26" s="24"/>
      <c r="I26" s="16"/>
      <c r="J26" s="16"/>
    </row>
    <row r="27" spans="1:10" hidden="1" x14ac:dyDescent="0.3">
      <c r="C27" s="24"/>
      <c r="D27" s="24"/>
      <c r="E27" s="24"/>
      <c r="F27" s="24"/>
      <c r="G27" s="24"/>
      <c r="H27" s="24"/>
      <c r="I27" s="16"/>
      <c r="J27" s="16"/>
    </row>
    <row r="28" spans="1:10" hidden="1" x14ac:dyDescent="0.3">
      <c r="C28" s="24"/>
      <c r="D28" s="24"/>
      <c r="E28" s="24"/>
      <c r="F28" s="24"/>
      <c r="G28" s="24"/>
      <c r="H28" s="24"/>
      <c r="I28" s="16"/>
      <c r="J28" s="16"/>
    </row>
    <row r="29" spans="1:10" hidden="1" x14ac:dyDescent="0.3">
      <c r="C29" s="24"/>
      <c r="D29" s="24"/>
      <c r="E29" s="24"/>
      <c r="F29" s="24"/>
      <c r="G29" s="24"/>
      <c r="H29" s="24"/>
      <c r="I29" s="16"/>
      <c r="J29" s="16"/>
    </row>
    <row r="30" spans="1:10" hidden="1" x14ac:dyDescent="0.3">
      <c r="C30" s="24"/>
      <c r="D30" s="24"/>
      <c r="E30" s="24"/>
      <c r="F30" s="24"/>
      <c r="G30" s="24"/>
      <c r="H30" s="24"/>
      <c r="I30" s="16"/>
      <c r="J30" s="16"/>
    </row>
    <row r="31" spans="1:10" hidden="1" x14ac:dyDescent="0.3">
      <c r="C31" s="24"/>
      <c r="D31" s="24"/>
      <c r="E31" s="24"/>
      <c r="F31" s="24"/>
      <c r="G31" s="24"/>
      <c r="H31" s="24"/>
      <c r="I31" s="16"/>
      <c r="J31" s="16"/>
    </row>
    <row r="53" x14ac:dyDescent="0.3"/>
    <row r="54" x14ac:dyDescent="0.3"/>
    <row r="55" x14ac:dyDescent="0.3"/>
    <row r="56" x14ac:dyDescent="0.3"/>
    <row r="57" x14ac:dyDescent="0.3"/>
    <row r="58" x14ac:dyDescent="0.3"/>
  </sheetData>
  <mergeCells count="4">
    <mergeCell ref="C9:H9"/>
    <mergeCell ref="C4:H4"/>
    <mergeCell ref="C7:H7"/>
    <mergeCell ref="C8:H8"/>
  </mergeCells>
  <pageMargins left="0" right="0" top="0" bottom="0" header="0" footer="0"/>
  <pageSetup paperSize="9" scale="9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PersistId xmlns="291a127f-bfb4-4f91-b877-dcf48a6d41bb" xsi:nil="true"/>
    <_dlc_DocIdUrl xmlns="291a127f-bfb4-4f91-b877-dcf48a6d41bb">
      <Url>https://prorailbv.sharepoint.com/teams/InternetindeTrein/_layouts/15/DocIdRedir.aspx?ID=TS016088AB8-2047996875-30</Url>
      <Description>TS016088AB8-2047996875-30</Description>
    </_dlc_DocIdUrl>
    <_dlc_DocId xmlns="291a127f-bfb4-4f91-b877-dcf48a6d41bb">TS016088AB8-2047996875-30</_dlc_DocI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D7B7321E204C24B8918FB8E7622677C" ma:contentTypeVersion="6" ma:contentTypeDescription="Een nieuw document maken." ma:contentTypeScope="" ma:versionID="51850b18e41939821e2373c223a31bd9">
  <xsd:schema xmlns:xsd="http://www.w3.org/2001/XMLSchema" xmlns:xs="http://www.w3.org/2001/XMLSchema" xmlns:p="http://schemas.microsoft.com/office/2006/metadata/properties" xmlns:ns2="291a127f-bfb4-4f91-b877-dcf48a6d41bb" xmlns:ns3="3a8d834e-0b6a-44fd-a998-7d95201900e0" targetNamespace="http://schemas.microsoft.com/office/2006/metadata/properties" ma:root="true" ma:fieldsID="f831b7be1555408a2b4d7d7208789fbb" ns2:_="" ns3:_="">
    <xsd:import namespace="291a127f-bfb4-4f91-b877-dcf48a6d41bb"/>
    <xsd:import namespace="3a8d834e-0b6a-44fd-a998-7d95201900e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1a127f-bfb4-4f91-b877-dcf48a6d41bb"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8d834e-0b6a-44fd-a998-7d95201900e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1F9582-3FDD-427E-87B8-8EB4D220C280}">
  <ds:schemaRefs>
    <ds:schemaRef ds:uri="http://schemas.microsoft.com/sharepoint/events"/>
  </ds:schemaRefs>
</ds:datastoreItem>
</file>

<file path=customXml/itemProps2.xml><?xml version="1.0" encoding="utf-8"?>
<ds:datastoreItem xmlns:ds="http://schemas.openxmlformats.org/officeDocument/2006/customXml" ds:itemID="{6353BDFE-CBAC-44A1-80FB-B6BD2A0BC037}">
  <ds:schemaRef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c1d3c3be-0f13-4636-a007-b693e3499305"/>
    <ds:schemaRef ds:uri="http://schemas.microsoft.com/office/2006/metadata/properties"/>
    <ds:schemaRef ds:uri="http://purl.org/dc/terms/"/>
    <ds:schemaRef ds:uri="http://www.w3.org/XML/1998/namespace"/>
    <ds:schemaRef ds:uri="feef5865-a982-42aa-8640-9d4286765ef6"/>
    <ds:schemaRef ds:uri="852a5283-bfda-4144-b98c-fc9d65dbd15e"/>
    <ds:schemaRef ds:uri="291a127f-bfb4-4f91-b877-dcf48a6d41bb"/>
  </ds:schemaRefs>
</ds:datastoreItem>
</file>

<file path=customXml/itemProps3.xml><?xml version="1.0" encoding="utf-8"?>
<ds:datastoreItem xmlns:ds="http://schemas.openxmlformats.org/officeDocument/2006/customXml" ds:itemID="{364368BE-8A86-4A59-909F-4BDCE7EB0B51}"/>
</file>

<file path=customXml/itemProps4.xml><?xml version="1.0" encoding="utf-8"?>
<ds:datastoreItem xmlns:ds="http://schemas.openxmlformats.org/officeDocument/2006/customXml" ds:itemID="{5659E899-2814-4FBC-9DC0-91D31BB6A1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6</vt:i4>
      </vt:variant>
    </vt:vector>
  </HeadingPairs>
  <TitlesOfParts>
    <vt:vector size="8" baseType="lpstr">
      <vt:lpstr>Annex 3 Inschrijfbiljet</vt:lpstr>
      <vt:lpstr>Toelichting Annex 3</vt:lpstr>
      <vt:lpstr>'Annex 3 Inschrijfbiljet'!Afdrukbereik</vt:lpstr>
      <vt:lpstr>'Toelichting Annex 3'!Afdrukbereik</vt:lpstr>
      <vt:lpstr>Contractduur</vt:lpstr>
      <vt:lpstr>OP_BS_SITE</vt:lpstr>
      <vt:lpstr>OP_NW_SITE</vt:lpstr>
      <vt:lpstr>QualDrempel</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7 - Aanbiedingsbegroting</dc:title>
  <dc:subject/>
  <dc:creator>aarnoud.bijleveld</dc:creator>
  <cp:keywords/>
  <dc:description/>
  <cp:lastModifiedBy>Snelle, B. (Bob)</cp:lastModifiedBy>
  <cp:revision/>
  <cp:lastPrinted>2022-02-07T14:04:28Z</cp:lastPrinted>
  <dcterms:created xsi:type="dcterms:W3CDTF">2017-01-20T10:16:47Z</dcterms:created>
  <dcterms:modified xsi:type="dcterms:W3CDTF">2023-10-04T15:13:28Z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0x010100BD7B7321E204C24B8918FB8E7622677C</vt:lpwstr>
  </property>
  <property fmtid="{D5CDD505-2E9C-101B-9397-08002B2CF9AE}" pid="3" name="_dlc_DocIdItemGuid">
    <vt:lpwstr>e3de8924-aef6-473b-82b0-1ab807e7facf</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2021-05-03T12:18:43Z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071359db-3a71-4dd9-aaa0-0000e6efdf39</vt:lpwstr>
  </property>
  <property fmtid="{D5CDD505-2E9C-101B-9397-08002B2CF9AE}" pid="19" name="MSIP_Label_24e57bac-d225-40fb-8a9e-62b5be587a96_ContentBits">
    <vt:lpwstr>0</vt:lpwstr>
  </property>
  <property fmtid="{D5CDD505-2E9C-101B-9397-08002B2CF9AE}" pid="20" name="MediaServiceImageTags">
    <vt:lpwstr/>
  </property>
</Properties>
</file>