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.sharepoint.com/teams/BUWestNIC/Gedeelde documenten/General/03 PROJECTEN/Gemeente Midden-Delfland/EA Schoonmaak &amp;Glasbewassing/2. Beschrijvend document/"/>
    </mc:Choice>
  </mc:AlternateContent>
  <xr:revisionPtr revIDLastSave="337" documentId="8_{8F5F9651-971B-44A8-ACE4-B695451B55D6}" xr6:coauthVersionLast="47" xr6:coauthVersionMax="47" xr10:uidLastSave="{FB395643-66FA-4511-A4EB-ACEA095787C4}"/>
  <bookViews>
    <workbookView xWindow="-108" yWindow="-108" windowWidth="23256" windowHeight="12576" activeTab="1" xr2:uid="{7342BD33-7AB2-42CB-A189-1EAE829E3296}"/>
  </bookViews>
  <sheets>
    <sheet name="Toelichting" sheetId="2" r:id="rId1"/>
    <sheet name="Prijzenbla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3" l="1"/>
  <c r="K28" i="3"/>
  <c r="K25" i="3"/>
  <c r="K21" i="3"/>
  <c r="K6" i="3"/>
  <c r="K7" i="3"/>
  <c r="K8" i="3"/>
  <c r="K9" i="3"/>
  <c r="K10" i="3"/>
  <c r="K11" i="3"/>
  <c r="K12" i="3"/>
  <c r="K13" i="3"/>
  <c r="K14" i="3"/>
  <c r="K15" i="3"/>
  <c r="K16" i="3"/>
  <c r="K5" i="3"/>
  <c r="K27" i="3"/>
  <c r="K26" i="3"/>
  <c r="K24" i="3"/>
  <c r="K23" i="3"/>
  <c r="K22" i="3"/>
  <c r="K29" i="3" s="1"/>
  <c r="K31" i="3" s="1"/>
  <c r="K32" i="3" s="1"/>
</calcChain>
</file>

<file path=xl/sharedStrings.xml><?xml version="1.0" encoding="utf-8"?>
<sst xmlns="http://schemas.openxmlformats.org/spreadsheetml/2006/main" count="111" uniqueCount="60">
  <si>
    <t>Buitenzijde</t>
  </si>
  <si>
    <t>Binnenzijde</t>
  </si>
  <si>
    <t>Separatieglas</t>
  </si>
  <si>
    <t>Groene beplating</t>
  </si>
  <si>
    <t>Witte beplating</t>
  </si>
  <si>
    <t>Zonnepanelen</t>
  </si>
  <si>
    <t>Entree (voor- en achterzijde) - maandelijks</t>
  </si>
  <si>
    <t>Glas in entreehal beneden</t>
  </si>
  <si>
    <t>Lichtstraten op het dak</t>
  </si>
  <si>
    <r>
      <t>Leeswijzer</t>
    </r>
    <r>
      <rPr>
        <sz val="11"/>
        <color rgb="FF243A77"/>
        <rFont val="Calibri"/>
        <family val="2"/>
        <scheme val="minor"/>
      </rPr>
      <t xml:space="preserve"> Bijlage Prijzenblad </t>
    </r>
  </si>
  <si>
    <t>1. U dient alle gevraagde gegevens in alle bladen in te vullen. Dat betekent:</t>
  </si>
  <si>
    <t xml:space="preserve">  &gt; De oranje velden worden automatisch berekend:</t>
  </si>
  <si>
    <t>oranje</t>
  </si>
  <si>
    <t xml:space="preserve">  &gt; Het volgende veld wordt automatisch berekend en beoordeeld:</t>
  </si>
  <si>
    <t>groen</t>
  </si>
  <si>
    <t>2. Alle diensten zijn op afroep.</t>
  </si>
  <si>
    <t>3. Prijzen die niet opgegegeven zijn kunnen niet in rekening worden gebracht.</t>
  </si>
  <si>
    <t>4. Indien u geen prijzen invult, betekent dit dat voor het gevraagde geen bedrag in rekening wordt gebracht (zijnde 0 euro).</t>
  </si>
  <si>
    <t>Firma:</t>
  </si>
  <si>
    <t>Datum:</t>
  </si>
  <si>
    <t>Naam:</t>
  </si>
  <si>
    <t>Functie:</t>
  </si>
  <si>
    <t>Eigen referentienummer inschrijving:</t>
  </si>
  <si>
    <t>Handtekening:</t>
  </si>
  <si>
    <t>Omschrijving onderdeel</t>
  </si>
  <si>
    <t>Aantal beurten per jaar</t>
  </si>
  <si>
    <t>circa m2/ circa m1</t>
  </si>
  <si>
    <t>Totaal per jaar excl. BTW</t>
  </si>
  <si>
    <t>perceel 2: Glasbewassingsdienstverlening</t>
  </si>
  <si>
    <t>geel</t>
  </si>
  <si>
    <t>LOCATIE: GEMEENTEHUIS</t>
  </si>
  <si>
    <t>LOCATIE: GEMEENTE WERF</t>
  </si>
  <si>
    <t>Tarief per m2 in per beurt excl. BTW</t>
  </si>
  <si>
    <t>Prijs per jaar Gevelglasbewassing excl. BTW</t>
  </si>
  <si>
    <t>TOTAAL LOCATIE GEMEENTEHUIS</t>
  </si>
  <si>
    <t>TOTAAL LOCATIE DE WERF</t>
  </si>
  <si>
    <t xml:space="preserve">  &gt; Inschrijver dient alleen de gele velden in te vullen:</t>
  </si>
  <si>
    <t>5. De prijzen per m2 zijn inclusief de genoemde diensten in de aanbestedingsstukken</t>
  </si>
  <si>
    <t>6. U dient alle bladen na het invullen rechtsgeldig te ondertekenen en getekend en ingescand bij uw inschrijving te voegen, daarnaast eveneens als Excel formulier ingevuld bij uw inschrijving voegen.</t>
  </si>
  <si>
    <t>7. Deze bijlage en onderliggende werkbladen maken integraal onderdeel uit van het beschrijvend document met referentie zoals hierboven vermeld.</t>
  </si>
  <si>
    <t>8. De aantallen zijn zo goed mogelijk vastgesteld. Dit is echter een momentopname waar aan geen rechten kunnen worden ontleend.</t>
  </si>
  <si>
    <t xml:space="preserve">9. Een inkrimping en/of uitbreiding van de gemeente Midden-Delfland, met als gevolg een afname en/of toename van het aantal verbruiksartikelen, en de vierkante meters mag geen gevolg hebben voor de door u aangegeven prijzen. </t>
  </si>
  <si>
    <t>10. Alle prijzen dienen exclusief BTW te zijn.</t>
  </si>
  <si>
    <t>Perceel 2 Glasbewassingsdienstverlening</t>
  </si>
  <si>
    <t>Aanbestedende dienst
Gemeente Midden-Delfland</t>
  </si>
  <si>
    <t>Prijs voor 4 jaar Gevelglasbewassing excl. BTW</t>
  </si>
  <si>
    <t>EA Schoonmaak en Glasbewassing | kenmerk TN445875/AO</t>
  </si>
  <si>
    <t>TN445875/AO</t>
  </si>
  <si>
    <t>Prijzenblad Europese aanbesteding Schoonmaak- en Glasbewassingsdienstverlening</t>
  </si>
  <si>
    <t>Grijze beplating</t>
  </si>
  <si>
    <t xml:space="preserve">Lichtstraten op het dak (buitenzijde) </t>
  </si>
  <si>
    <t>Lichtstraten op het dak (binnenzijde)</t>
  </si>
  <si>
    <t>Afbak boven balie 1</t>
  </si>
  <si>
    <t>Ramen buitenzijde</t>
  </si>
  <si>
    <t>Ramen binnenzijde</t>
  </si>
  <si>
    <t>Gevel</t>
  </si>
  <si>
    <t>Daken</t>
  </si>
  <si>
    <t xml:space="preserve">CCTV (beveiligingscamera) </t>
  </si>
  <si>
    <t>Buitenverlichting</t>
  </si>
  <si>
    <t>Bijlage 3 Prijzenblad – TN445875/AO d.d. 03 januari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</si>
</sst>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color rgb="FF243A77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43A77"/>
      <name val="Calibri"/>
      <family val="2"/>
      <scheme val="minor"/>
    </font>
    <font>
      <sz val="11"/>
      <name val="Calibri"/>
      <family val="2"/>
      <scheme val="minor"/>
    </font>
    <font>
      <sz val="11"/>
      <color rgb="FF243A7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8"/>
      </patternFill>
    </fill>
    <fill>
      <patternFill patternType="solid">
        <fgColor indexed="50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8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97">
    <xf numFmtId="0" fontId="0" fillId="0" borderId="0" xfId="0"/>
    <xf numFmtId="0" fontId="2" fillId="4" borderId="0" xfId="0" applyFont="1" applyFill="1"/>
    <xf numFmtId="0" fontId="3" fillId="0" borderId="0" xfId="0" applyFont="1"/>
    <xf numFmtId="0" fontId="3" fillId="4" borderId="0" xfId="0" applyFont="1" applyFill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" fontId="0" fillId="4" borderId="0" xfId="0" applyNumberFormat="1" applyFill="1" applyAlignment="1">
      <alignment horizontal="right" vertical="center"/>
    </xf>
    <xf numFmtId="9" fontId="6" fillId="5" borderId="1" xfId="2" applyNumberFormat="1" applyFont="1" applyFill="1" applyBorder="1" applyAlignment="1">
      <alignment horizontal="center" vertical="top" wrapText="1"/>
    </xf>
    <xf numFmtId="44" fontId="6" fillId="6" borderId="1" xfId="3" applyFont="1" applyFill="1" applyBorder="1" applyAlignment="1" applyProtection="1">
      <alignment horizontal="center" wrapText="1"/>
    </xf>
    <xf numFmtId="44" fontId="6" fillId="7" borderId="1" xfId="3" applyFont="1" applyFill="1" applyBorder="1" applyAlignment="1" applyProtection="1">
      <alignment horizontal="center" wrapText="1"/>
    </xf>
    <xf numFmtId="0" fontId="5" fillId="12" borderId="7" xfId="2" applyFont="1" applyFill="1" applyBorder="1"/>
    <xf numFmtId="0" fontId="6" fillId="12" borderId="8" xfId="2" applyFont="1" applyFill="1" applyBorder="1"/>
    <xf numFmtId="0" fontId="8" fillId="12" borderId="0" xfId="2" applyFont="1" applyFill="1"/>
    <xf numFmtId="0" fontId="8" fillId="12" borderId="11" xfId="2" applyFont="1" applyFill="1" applyBorder="1"/>
    <xf numFmtId="0" fontId="7" fillId="12" borderId="0" xfId="2" applyFont="1" applyFill="1"/>
    <xf numFmtId="0" fontId="8" fillId="12" borderId="0" xfId="2" applyFont="1" applyFill="1" applyAlignment="1">
      <alignment wrapText="1"/>
    </xf>
    <xf numFmtId="0" fontId="2" fillId="12" borderId="0" xfId="0" applyFont="1" applyFill="1"/>
    <xf numFmtId="0" fontId="3" fillId="12" borderId="0" xfId="0" applyFont="1" applyFill="1"/>
    <xf numFmtId="0" fontId="7" fillId="12" borderId="13" xfId="2" applyFont="1" applyFill="1" applyBorder="1"/>
    <xf numFmtId="0" fontId="7" fillId="12" borderId="15" xfId="2" applyFont="1" applyFill="1" applyBorder="1"/>
    <xf numFmtId="0" fontId="7" fillId="12" borderId="15" xfId="2" applyFont="1" applyFill="1" applyBorder="1" applyAlignment="1">
      <alignment wrapText="1"/>
    </xf>
    <xf numFmtId="0" fontId="7" fillId="12" borderId="17" xfId="2" applyFont="1" applyFill="1" applyBorder="1"/>
    <xf numFmtId="0" fontId="8" fillId="5" borderId="14" xfId="2" applyFont="1" applyFill="1" applyBorder="1" applyProtection="1">
      <protection locked="0"/>
    </xf>
    <xf numFmtId="0" fontId="8" fillId="5" borderId="16" xfId="2" applyFont="1" applyFill="1" applyBorder="1" applyProtection="1">
      <protection locked="0"/>
    </xf>
    <xf numFmtId="0" fontId="8" fillId="5" borderId="18" xfId="2" applyFont="1" applyFill="1" applyBorder="1" applyProtection="1">
      <protection locked="0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wrapText="1"/>
    </xf>
    <xf numFmtId="0" fontId="0" fillId="9" borderId="0" xfId="0" applyFill="1" applyAlignment="1">
      <alignment horizontal="left" vertical="center" wrapText="1"/>
    </xf>
    <xf numFmtId="0" fontId="8" fillId="4" borderId="0" xfId="0" applyFont="1" applyFill="1" applyAlignment="1">
      <alignment vertical="center"/>
    </xf>
    <xf numFmtId="44" fontId="6" fillId="14" borderId="0" xfId="3" applyFont="1" applyFill="1" applyBorder="1" applyAlignment="1" applyProtection="1">
      <alignment horizontal="right" vertical="center" wrapText="1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horizontal="right" vertical="center"/>
    </xf>
    <xf numFmtId="0" fontId="0" fillId="4" borderId="0" xfId="0" applyFill="1"/>
    <xf numFmtId="3" fontId="12" fillId="4" borderId="0" xfId="0" applyNumberFormat="1" applyFont="1" applyFill="1" applyAlignment="1" applyProtection="1">
      <alignment vertical="center"/>
      <protection locked="0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right" vertical="center"/>
    </xf>
    <xf numFmtId="0" fontId="1" fillId="3" borderId="2" xfId="0" applyFont="1" applyFill="1" applyBorder="1" applyAlignment="1">
      <alignment horizontal="right" vertical="center" wrapText="1"/>
    </xf>
    <xf numFmtId="0" fontId="0" fillId="4" borderId="0" xfId="0" applyFill="1" applyAlignment="1">
      <alignment horizontal="center" vertical="center"/>
    </xf>
    <xf numFmtId="0" fontId="1" fillId="4" borderId="20" xfId="0" applyFont="1" applyFill="1" applyBorder="1" applyAlignment="1">
      <alignment horizontal="right" vertical="center" wrapText="1"/>
    </xf>
    <xf numFmtId="0" fontId="15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shrinkToFit="1"/>
    </xf>
    <xf numFmtId="0" fontId="6" fillId="12" borderId="0" xfId="2" applyFont="1" applyFill="1"/>
    <xf numFmtId="0" fontId="7" fillId="12" borderId="25" xfId="2" applyFont="1" applyFill="1" applyBorder="1"/>
    <xf numFmtId="0" fontId="0" fillId="2" borderId="4" xfId="0" applyFill="1" applyBorder="1" applyAlignment="1">
      <alignment horizontal="left" vertical="center" wrapText="1" shrinkToFit="1"/>
    </xf>
    <xf numFmtId="0" fontId="0" fillId="2" borderId="5" xfId="0" applyFill="1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wrapText="1" shrinkToFit="1"/>
    </xf>
    <xf numFmtId="0" fontId="0" fillId="2" borderId="20" xfId="0" applyFill="1" applyBorder="1" applyAlignment="1">
      <alignment horizontal="left" vertical="center" wrapText="1" shrinkToFit="1"/>
    </xf>
    <xf numFmtId="0" fontId="0" fillId="2" borderId="19" xfId="0" applyFill="1" applyBorder="1" applyAlignment="1">
      <alignment horizontal="left" vertical="center" wrapText="1" shrinkToFit="1"/>
    </xf>
    <xf numFmtId="0" fontId="0" fillId="2" borderId="21" xfId="0" applyFill="1" applyBorder="1" applyAlignment="1">
      <alignment horizontal="left" vertical="center" wrapText="1" shrinkToFit="1"/>
    </xf>
    <xf numFmtId="0" fontId="7" fillId="12" borderId="10" xfId="2" applyFont="1" applyFill="1" applyBorder="1"/>
    <xf numFmtId="0" fontId="8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vertical="center"/>
      <protection locked="0"/>
    </xf>
    <xf numFmtId="0" fontId="8" fillId="5" borderId="1" xfId="0" applyFont="1" applyFill="1" applyBorder="1" applyAlignment="1" applyProtection="1">
      <alignment vertical="center"/>
      <protection locked="0"/>
    </xf>
    <xf numFmtId="0" fontId="8" fillId="5" borderId="2" xfId="0" applyFont="1" applyFill="1" applyBorder="1" applyAlignment="1" applyProtection="1">
      <alignment vertical="center"/>
      <protection locked="0"/>
    </xf>
    <xf numFmtId="0" fontId="8" fillId="12" borderId="0" xfId="2" applyFont="1" applyFill="1" applyAlignment="1">
      <alignment horizontal="left" wrapText="1"/>
    </xf>
    <xf numFmtId="0" fontId="8" fillId="12" borderId="0" xfId="2" applyFont="1" applyFill="1"/>
    <xf numFmtId="0" fontId="8" fillId="12" borderId="0" xfId="2" applyFont="1" applyFill="1" applyAlignment="1">
      <alignment horizontal="left"/>
    </xf>
    <xf numFmtId="0" fontId="7" fillId="12" borderId="8" xfId="2" applyFont="1" applyFill="1" applyBorder="1" applyAlignment="1">
      <alignment horizontal="center" vertical="center" wrapText="1"/>
    </xf>
    <xf numFmtId="0" fontId="7" fillId="12" borderId="8" xfId="2" applyFont="1" applyFill="1" applyBorder="1" applyAlignment="1">
      <alignment horizontal="center" vertical="center"/>
    </xf>
    <xf numFmtId="0" fontId="7" fillId="12" borderId="9" xfId="2" applyFont="1" applyFill="1" applyBorder="1" applyAlignment="1">
      <alignment horizontal="center" vertical="center"/>
    </xf>
    <xf numFmtId="0" fontId="7" fillId="12" borderId="0" xfId="2" applyFont="1" applyFill="1" applyAlignment="1">
      <alignment horizontal="center" vertical="center"/>
    </xf>
    <xf numFmtId="0" fontId="7" fillId="12" borderId="26" xfId="2" applyFont="1" applyFill="1" applyBorder="1" applyAlignment="1">
      <alignment horizontal="center" vertical="center"/>
    </xf>
    <xf numFmtId="0" fontId="7" fillId="12" borderId="11" xfId="2" applyFont="1" applyFill="1" applyBorder="1" applyAlignment="1">
      <alignment horizontal="center" vertical="center"/>
    </xf>
    <xf numFmtId="0" fontId="7" fillId="12" borderId="12" xfId="2" applyFont="1" applyFill="1" applyBorder="1" applyAlignment="1">
      <alignment horizontal="center" vertical="center"/>
    </xf>
    <xf numFmtId="44" fontId="16" fillId="6" borderId="1" xfId="3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 wrapText="1" shrinkToFit="1"/>
    </xf>
    <xf numFmtId="0" fontId="0" fillId="2" borderId="5" xfId="0" applyFill="1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wrapText="1" shrinkToFit="1"/>
    </xf>
    <xf numFmtId="44" fontId="6" fillId="6" borderId="1" xfId="3" applyFont="1" applyFill="1" applyBorder="1" applyAlignment="1" applyProtection="1">
      <alignment horizontal="right" vertical="center" wrapText="1"/>
    </xf>
    <xf numFmtId="0" fontId="15" fillId="8" borderId="1" xfId="0" applyFont="1" applyFill="1" applyBorder="1" applyAlignment="1">
      <alignment horizontal="left" vertical="center"/>
    </xf>
    <xf numFmtId="164" fontId="14" fillId="13" borderId="1" xfId="1" applyNumberFormat="1" applyFont="1" applyFill="1" applyBorder="1" applyAlignment="1">
      <alignment horizontal="right" vertical="center"/>
    </xf>
    <xf numFmtId="0" fontId="0" fillId="2" borderId="23" xfId="0" applyFill="1" applyBorder="1" applyAlignment="1">
      <alignment horizontal="left" vertical="center" wrapText="1" shrinkToFit="1"/>
    </xf>
    <xf numFmtId="0" fontId="0" fillId="2" borderId="24" xfId="0" applyFill="1" applyBorder="1" applyAlignment="1">
      <alignment horizontal="left" vertical="center" wrapText="1" shrinkToFit="1"/>
    </xf>
    <xf numFmtId="0" fontId="0" fillId="2" borderId="22" xfId="0" applyFill="1" applyBorder="1" applyAlignment="1">
      <alignment horizontal="left" vertical="center" wrapText="1" shrinkToFit="1"/>
    </xf>
    <xf numFmtId="0" fontId="10" fillId="12" borderId="1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left" vertical="center" wrapText="1" shrinkToFit="1"/>
    </xf>
    <xf numFmtId="0" fontId="0" fillId="2" borderId="19" xfId="0" applyFill="1" applyBorder="1" applyAlignment="1">
      <alignment horizontal="left" vertical="center" wrapText="1" shrinkToFit="1"/>
    </xf>
    <xf numFmtId="0" fontId="0" fillId="2" borderId="21" xfId="0" applyFill="1" applyBorder="1" applyAlignment="1">
      <alignment horizontal="left" vertical="center" wrapText="1" shrinkToFit="1"/>
    </xf>
    <xf numFmtId="0" fontId="1" fillId="3" borderId="20" xfId="0" applyFont="1" applyFill="1" applyBorder="1" applyAlignment="1">
      <alignment horizontal="right" vertical="center" wrapText="1"/>
    </xf>
    <xf numFmtId="0" fontId="1" fillId="3" borderId="19" xfId="0" applyFont="1" applyFill="1" applyBorder="1" applyAlignment="1">
      <alignment horizontal="right" vertical="center" wrapText="1"/>
    </xf>
    <xf numFmtId="0" fontId="1" fillId="3" borderId="21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3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 vertical="center"/>
    </xf>
  </cellXfs>
  <cellStyles count="4">
    <cellStyle name="Standaard" xfId="0" builtinId="0"/>
    <cellStyle name="Standaard 2" xfId="2" xr:uid="{7360D62E-22E2-4329-B8C5-D0128BF4C155}"/>
    <cellStyle name="Valuta" xfId="1" builtinId="4"/>
    <cellStyle name="Valuta 2" xfId="3" xr:uid="{0986F3EC-AFAC-4363-AD40-A102E149D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2547-7B72-41E1-A8C8-728EB2D19C7E}">
  <dimension ref="A1:AK348"/>
  <sheetViews>
    <sheetView workbookViewId="0">
      <selection activeCell="C1" sqref="C1:E3"/>
    </sheetView>
  </sheetViews>
  <sheetFormatPr defaultColWidth="0" defaultRowHeight="14.4" zeroHeight="1" x14ac:dyDescent="0.3"/>
  <cols>
    <col min="1" max="1" width="60.33203125" style="2" customWidth="1"/>
    <col min="2" max="2" width="39.6640625" style="2" customWidth="1"/>
    <col min="3" max="9" width="9.109375" style="2" customWidth="1"/>
    <col min="10" max="10" width="11" style="2" customWidth="1"/>
    <col min="11" max="37" width="0" style="1" hidden="1" customWidth="1"/>
    <col min="38" max="16384" width="9.109375" style="2" hidden="1"/>
  </cols>
  <sheetData>
    <row r="1" spans="1:37" ht="15.6" x14ac:dyDescent="0.3">
      <c r="A1" s="11" t="s">
        <v>48</v>
      </c>
      <c r="B1" s="12"/>
      <c r="C1" s="67" t="s">
        <v>44</v>
      </c>
      <c r="D1" s="68"/>
      <c r="E1" s="69"/>
      <c r="F1" s="13"/>
      <c r="G1" s="13"/>
      <c r="H1" s="13"/>
      <c r="I1" s="13"/>
      <c r="J1" s="13"/>
    </row>
    <row r="2" spans="1:37" x14ac:dyDescent="0.3">
      <c r="A2" s="47" t="s">
        <v>43</v>
      </c>
      <c r="B2" s="46"/>
      <c r="C2" s="70"/>
      <c r="D2" s="70"/>
      <c r="E2" s="71"/>
      <c r="F2" s="13"/>
      <c r="G2" s="13"/>
      <c r="H2" s="13"/>
      <c r="I2" s="13"/>
      <c r="J2" s="13"/>
    </row>
    <row r="3" spans="1:37" ht="15" thickBot="1" x14ac:dyDescent="0.35">
      <c r="A3" s="54" t="s">
        <v>47</v>
      </c>
      <c r="B3" s="14"/>
      <c r="C3" s="72"/>
      <c r="D3" s="72"/>
      <c r="E3" s="73"/>
      <c r="F3" s="13"/>
      <c r="G3" s="13"/>
      <c r="H3" s="13"/>
      <c r="I3" s="13"/>
      <c r="J3" s="13"/>
    </row>
    <row r="4" spans="1:37" x14ac:dyDescent="0.3">
      <c r="A4" s="15" t="s">
        <v>9</v>
      </c>
      <c r="B4" s="13"/>
      <c r="C4" s="13"/>
      <c r="D4" s="13"/>
      <c r="E4" s="13"/>
      <c r="F4" s="13"/>
      <c r="G4" s="13"/>
      <c r="H4" s="13"/>
      <c r="I4" s="13"/>
      <c r="J4" s="13"/>
    </row>
    <row r="5" spans="1:37" x14ac:dyDescent="0.3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37" ht="28.8" x14ac:dyDescent="0.3">
      <c r="A6" s="16" t="s">
        <v>10</v>
      </c>
      <c r="B6" s="13"/>
      <c r="C6" s="13"/>
      <c r="D6" s="13"/>
      <c r="E6" s="13"/>
      <c r="F6" s="13"/>
      <c r="G6" s="13"/>
      <c r="H6" s="13"/>
      <c r="I6" s="13"/>
      <c r="J6" s="13"/>
    </row>
    <row r="7" spans="1:37" x14ac:dyDescent="0.3">
      <c r="A7" s="16" t="s">
        <v>36</v>
      </c>
      <c r="B7" s="8" t="s">
        <v>29</v>
      </c>
      <c r="C7" s="13"/>
      <c r="D7" s="13"/>
      <c r="E7" s="13"/>
      <c r="F7" s="13"/>
      <c r="G7" s="13"/>
      <c r="H7" s="13"/>
      <c r="I7" s="13"/>
      <c r="J7" s="13"/>
    </row>
    <row r="8" spans="1:37" x14ac:dyDescent="0.3">
      <c r="A8" s="16" t="s">
        <v>11</v>
      </c>
      <c r="B8" s="9" t="s">
        <v>12</v>
      </c>
      <c r="C8" s="13"/>
      <c r="D8" s="13"/>
      <c r="E8" s="13"/>
      <c r="F8" s="13"/>
      <c r="G8" s="13"/>
      <c r="H8" s="13"/>
      <c r="I8" s="13"/>
      <c r="J8" s="13"/>
    </row>
    <row r="9" spans="1:37" ht="16.5" customHeight="1" x14ac:dyDescent="0.3">
      <c r="A9" s="16" t="s">
        <v>13</v>
      </c>
      <c r="B9" s="10" t="s">
        <v>14</v>
      </c>
      <c r="C9" s="13"/>
      <c r="D9" s="13"/>
      <c r="E9" s="13"/>
      <c r="F9" s="13"/>
      <c r="G9" s="13"/>
      <c r="H9" s="13"/>
      <c r="I9" s="13"/>
      <c r="J9" s="13"/>
    </row>
    <row r="10" spans="1:37" s="18" customFormat="1" ht="16.5" customHeight="1" x14ac:dyDescent="0.3">
      <c r="A10" s="16" t="s">
        <v>15</v>
      </c>
      <c r="B10" s="13"/>
      <c r="C10" s="13"/>
      <c r="D10" s="13"/>
      <c r="E10" s="13"/>
      <c r="F10" s="13"/>
      <c r="G10" s="13"/>
      <c r="H10" s="13"/>
      <c r="I10" s="13"/>
      <c r="J10" s="13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</row>
    <row r="11" spans="1:37" s="18" customFormat="1" x14ac:dyDescent="0.3">
      <c r="A11" s="13" t="s">
        <v>16</v>
      </c>
      <c r="B11" s="13"/>
      <c r="C11" s="13"/>
      <c r="D11" s="13"/>
      <c r="E11" s="13"/>
      <c r="F11" s="13"/>
      <c r="G11" s="13"/>
      <c r="H11" s="13"/>
      <c r="I11" s="13"/>
      <c r="J11" s="13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</row>
    <row r="12" spans="1:37" s="18" customFormat="1" x14ac:dyDescent="0.3">
      <c r="A12" s="13" t="s">
        <v>17</v>
      </c>
      <c r="B12" s="13"/>
      <c r="C12" s="13"/>
      <c r="D12" s="13"/>
      <c r="E12" s="13"/>
      <c r="F12" s="13"/>
      <c r="G12" s="13"/>
      <c r="H12" s="13"/>
      <c r="I12" s="13"/>
      <c r="J12" s="13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</row>
    <row r="13" spans="1:37" s="18" customFormat="1" x14ac:dyDescent="0.3">
      <c r="A13" s="66" t="s">
        <v>37</v>
      </c>
      <c r="B13" s="66"/>
      <c r="C13" s="13"/>
      <c r="D13" s="13"/>
      <c r="E13" s="13"/>
      <c r="F13" s="13"/>
      <c r="G13" s="13"/>
      <c r="H13" s="13"/>
      <c r="I13" s="13"/>
      <c r="J13" s="13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</row>
    <row r="14" spans="1:37" s="18" customFormat="1" ht="28.5" customHeight="1" x14ac:dyDescent="0.3">
      <c r="A14" s="64" t="s">
        <v>38</v>
      </c>
      <c r="B14" s="65"/>
      <c r="C14" s="65"/>
      <c r="D14" s="65"/>
      <c r="E14" s="65"/>
      <c r="F14" s="65"/>
      <c r="G14" s="13"/>
      <c r="H14" s="13"/>
      <c r="I14" s="13"/>
      <c r="J14" s="13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</row>
    <row r="15" spans="1:37" s="18" customFormat="1" x14ac:dyDescent="0.3">
      <c r="A15" s="13" t="s">
        <v>39</v>
      </c>
      <c r="B15" s="13"/>
      <c r="C15" s="13"/>
      <c r="D15" s="13"/>
      <c r="E15" s="13"/>
      <c r="F15" s="13"/>
      <c r="G15" s="13"/>
      <c r="H15" s="13"/>
      <c r="I15" s="13"/>
      <c r="J15" s="13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</row>
    <row r="16" spans="1:37" s="18" customFormat="1" x14ac:dyDescent="0.3">
      <c r="A16" s="13" t="s">
        <v>40</v>
      </c>
      <c r="B16" s="13"/>
      <c r="C16" s="13"/>
      <c r="D16" s="13"/>
      <c r="E16" s="13"/>
      <c r="F16" s="13"/>
      <c r="G16" s="13"/>
      <c r="H16" s="13"/>
      <c r="I16" s="13"/>
      <c r="J16" s="1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</row>
    <row r="17" spans="1:37" s="18" customFormat="1" ht="29.25" customHeight="1" x14ac:dyDescent="0.3">
      <c r="A17" s="64" t="s">
        <v>41</v>
      </c>
      <c r="B17" s="65"/>
      <c r="C17" s="65"/>
      <c r="D17" s="65"/>
      <c r="E17" s="65"/>
      <c r="F17" s="65"/>
      <c r="G17" s="13"/>
      <c r="H17" s="13"/>
      <c r="I17" s="13"/>
      <c r="J17" s="13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</row>
    <row r="18" spans="1:37" s="18" customFormat="1" x14ac:dyDescent="0.3">
      <c r="A18" s="13" t="s">
        <v>42</v>
      </c>
      <c r="B18" s="13"/>
      <c r="C18" s="13"/>
      <c r="D18" s="13"/>
      <c r="E18" s="13"/>
      <c r="F18" s="13"/>
      <c r="G18" s="13"/>
      <c r="H18" s="13"/>
      <c r="I18" s="13"/>
      <c r="J18" s="1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</row>
    <row r="19" spans="1:37" s="18" customForma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 spans="1:37" s="18" customForma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</row>
    <row r="21" spans="1:37" s="18" customFormat="1" ht="15" thickBot="1" x14ac:dyDescent="0.3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</row>
    <row r="22" spans="1:37" s="18" customFormat="1" ht="15" thickTop="1" x14ac:dyDescent="0.3">
      <c r="A22" s="19" t="s">
        <v>18</v>
      </c>
      <c r="B22" s="23"/>
      <c r="C22" s="13"/>
      <c r="D22" s="13"/>
      <c r="E22" s="13"/>
      <c r="F22" s="13"/>
      <c r="G22" s="13"/>
      <c r="H22" s="13"/>
      <c r="I22" s="13"/>
      <c r="J22" s="13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spans="1:37" x14ac:dyDescent="0.3">
      <c r="A23" s="20" t="s">
        <v>19</v>
      </c>
      <c r="B23" s="24"/>
      <c r="C23" s="13"/>
      <c r="D23" s="13"/>
      <c r="E23" s="13"/>
      <c r="F23" s="13"/>
      <c r="G23" s="13"/>
      <c r="H23" s="13"/>
      <c r="I23" s="13"/>
      <c r="J23" s="13"/>
    </row>
    <row r="24" spans="1:37" x14ac:dyDescent="0.3">
      <c r="A24" s="20" t="s">
        <v>20</v>
      </c>
      <c r="B24" s="24"/>
      <c r="C24" s="13"/>
      <c r="D24" s="13"/>
      <c r="E24" s="13"/>
      <c r="F24" s="13"/>
      <c r="G24" s="13"/>
      <c r="H24" s="13"/>
      <c r="I24" s="13"/>
      <c r="J24" s="13"/>
    </row>
    <row r="25" spans="1:37" x14ac:dyDescent="0.3">
      <c r="A25" s="20" t="s">
        <v>21</v>
      </c>
      <c r="B25" s="24"/>
      <c r="C25" s="13"/>
      <c r="D25" s="13"/>
      <c r="E25" s="13"/>
      <c r="F25" s="13"/>
      <c r="G25" s="13"/>
      <c r="H25" s="13"/>
      <c r="I25" s="13"/>
      <c r="J25" s="13"/>
    </row>
    <row r="26" spans="1:37" x14ac:dyDescent="0.3">
      <c r="A26" s="21" t="s">
        <v>22</v>
      </c>
      <c r="B26" s="24"/>
      <c r="C26" s="13"/>
      <c r="D26" s="13"/>
      <c r="E26" s="13"/>
      <c r="F26" s="13"/>
      <c r="G26" s="13"/>
      <c r="H26" s="13"/>
      <c r="I26" s="13"/>
      <c r="J26" s="13"/>
    </row>
    <row r="27" spans="1:37" ht="48.15" customHeight="1" thickBot="1" x14ac:dyDescent="0.35">
      <c r="A27" s="22" t="s">
        <v>23</v>
      </c>
      <c r="B27" s="25"/>
      <c r="C27" s="13"/>
      <c r="D27" s="13"/>
      <c r="E27" s="13"/>
      <c r="F27" s="13"/>
      <c r="G27" s="13"/>
      <c r="H27" s="13"/>
      <c r="I27" s="13"/>
      <c r="J27" s="13"/>
    </row>
    <row r="28" spans="1:37" ht="15" thickTop="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37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37" x14ac:dyDescent="0.3">
      <c r="A30" s="13" t="s">
        <v>59</v>
      </c>
      <c r="B30" s="13"/>
      <c r="C30" s="13"/>
      <c r="D30" s="13"/>
      <c r="E30" s="13"/>
      <c r="F30" s="13"/>
      <c r="G30" s="13"/>
      <c r="H30" s="13"/>
      <c r="I30" s="13"/>
      <c r="J30" s="13"/>
    </row>
    <row r="31" spans="1:37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37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1:37" s="3" customFormat="1" hidden="1" x14ac:dyDescent="0.3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1:37" s="3" customFormat="1" hidden="1" x14ac:dyDescent="0.3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1:37" s="3" customFormat="1" hidden="1" x14ac:dyDescent="0.3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1:37" s="3" customFormat="1" hidden="1" x14ac:dyDescent="0.3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1:37" s="3" customFormat="1" hidden="1" x14ac:dyDescent="0.3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1:37" s="3" customFormat="1" hidden="1" x14ac:dyDescent="0.3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1:37" s="3" customFormat="1" hidden="1" x14ac:dyDescent="0.3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1:37" s="3" customFormat="1" hidden="1" x14ac:dyDescent="0.3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1:37" s="3" customFormat="1" hidden="1" x14ac:dyDescent="0.3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1:37" s="3" customFormat="1" hidden="1" x14ac:dyDescent="0.3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1:37" s="3" customFormat="1" hidden="1" x14ac:dyDescent="0.3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1:37" s="3" customFormat="1" hidden="1" x14ac:dyDescent="0.3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1:37" s="3" customFormat="1" hidden="1" x14ac:dyDescent="0.3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1:37" s="3" customFormat="1" hidden="1" x14ac:dyDescent="0.3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1:37" s="3" customFormat="1" hidden="1" x14ac:dyDescent="0.3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1:37" s="3" customFormat="1" hidden="1" x14ac:dyDescent="0.3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1:37" s="3" customFormat="1" hidden="1" x14ac:dyDescent="0.3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1:37" s="3" customFormat="1" hidden="1" x14ac:dyDescent="0.3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1:37" s="3" customFormat="1" hidden="1" x14ac:dyDescent="0.3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1:37" s="3" customFormat="1" hidden="1" x14ac:dyDescent="0.3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1:37" s="3" customFormat="1" hidden="1" x14ac:dyDescent="0.3"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1:37" s="3" customFormat="1" hidden="1" x14ac:dyDescent="0.3"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1:37" s="3" customFormat="1" hidden="1" x14ac:dyDescent="0.3"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1:37" s="3" customFormat="1" hidden="1" x14ac:dyDescent="0.3"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1:37" s="3" customFormat="1" hidden="1" x14ac:dyDescent="0.3"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1:37" s="3" customFormat="1" hidden="1" x14ac:dyDescent="0.3"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1:37" s="3" customFormat="1" hidden="1" x14ac:dyDescent="0.3"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1:37" s="3" customFormat="1" hidden="1" x14ac:dyDescent="0.3"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1:37" s="3" customFormat="1" hidden="1" x14ac:dyDescent="0.3"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1:37" s="3" customFormat="1" hidden="1" x14ac:dyDescent="0.3"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1:37" s="3" customFormat="1" hidden="1" x14ac:dyDescent="0.3"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1:37" s="3" customFormat="1" hidden="1" x14ac:dyDescent="0.3"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1:37" s="3" customFormat="1" hidden="1" x14ac:dyDescent="0.3"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1:37" s="3" customFormat="1" hidden="1" x14ac:dyDescent="0.3"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1:37" s="3" customFormat="1" hidden="1" x14ac:dyDescent="0.3"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1:37" s="3" customFormat="1" hidden="1" x14ac:dyDescent="0.3"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1:37" s="3" customFormat="1" hidden="1" x14ac:dyDescent="0.3"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1:37" s="3" customFormat="1" hidden="1" x14ac:dyDescent="0.3"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1:37" s="3" customFormat="1" hidden="1" x14ac:dyDescent="0.3"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1:37" s="3" customFormat="1" hidden="1" x14ac:dyDescent="0.3"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1:37" s="3" customFormat="1" hidden="1" x14ac:dyDescent="0.3"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1:37" s="3" customFormat="1" hidden="1" x14ac:dyDescent="0.3"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1:37" s="3" customFormat="1" hidden="1" x14ac:dyDescent="0.3"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1:37" s="3" customFormat="1" hidden="1" x14ac:dyDescent="0.3"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1:37" s="3" customFormat="1" hidden="1" x14ac:dyDescent="0.3"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1:37" s="3" customFormat="1" hidden="1" x14ac:dyDescent="0.3"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1:37" s="3" customFormat="1" hidden="1" x14ac:dyDescent="0.3"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1:37" s="3" customFormat="1" hidden="1" x14ac:dyDescent="0.3"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1:37" s="3" customFormat="1" hidden="1" x14ac:dyDescent="0.3"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1:37" s="3" customFormat="1" hidden="1" x14ac:dyDescent="0.3"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1:37" s="3" customFormat="1" hidden="1" x14ac:dyDescent="0.3"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1:37" s="3" customFormat="1" hidden="1" x14ac:dyDescent="0.3"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1:37" s="3" customFormat="1" hidden="1" x14ac:dyDescent="0.3"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1:37" s="3" customFormat="1" hidden="1" x14ac:dyDescent="0.3"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1:37" s="3" customFormat="1" hidden="1" x14ac:dyDescent="0.3"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1:37" s="3" customFormat="1" hidden="1" x14ac:dyDescent="0.3"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1:37" s="3" customFormat="1" hidden="1" x14ac:dyDescent="0.3"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1:37" s="3" customFormat="1" hidden="1" x14ac:dyDescent="0.3"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1:37" s="3" customFormat="1" hidden="1" x14ac:dyDescent="0.3"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1:37" s="3" customFormat="1" hidden="1" x14ac:dyDescent="0.3"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1:37" s="3" customFormat="1" hidden="1" x14ac:dyDescent="0.3"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1:37" s="3" customFormat="1" hidden="1" x14ac:dyDescent="0.3"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1:37" s="3" customFormat="1" hidden="1" x14ac:dyDescent="0.3"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1:37" s="3" customFormat="1" hidden="1" x14ac:dyDescent="0.3"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1:37" s="3" customFormat="1" hidden="1" x14ac:dyDescent="0.3"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1:37" s="3" customFormat="1" hidden="1" x14ac:dyDescent="0.3"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1:37" s="3" customFormat="1" hidden="1" x14ac:dyDescent="0.3"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1:37" s="3" customFormat="1" hidden="1" x14ac:dyDescent="0.3"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1:37" s="3" customFormat="1" hidden="1" x14ac:dyDescent="0.3"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1:37" s="3" customFormat="1" hidden="1" x14ac:dyDescent="0.3"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1:37" s="3" customFormat="1" hidden="1" x14ac:dyDescent="0.3"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1:37" s="3" customFormat="1" hidden="1" x14ac:dyDescent="0.3"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1:37" s="3" customFormat="1" hidden="1" x14ac:dyDescent="0.3"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1:37" s="3" customFormat="1" hidden="1" x14ac:dyDescent="0.3"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1:37" s="3" customFormat="1" hidden="1" x14ac:dyDescent="0.3"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1:37" s="3" customFormat="1" hidden="1" x14ac:dyDescent="0.3"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1:37" s="3" customFormat="1" hidden="1" x14ac:dyDescent="0.3"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1:37" s="3" customFormat="1" hidden="1" x14ac:dyDescent="0.3"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1:37" s="3" customFormat="1" hidden="1" x14ac:dyDescent="0.3"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1:37" s="3" customFormat="1" hidden="1" x14ac:dyDescent="0.3"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1:37" s="3" customFormat="1" hidden="1" x14ac:dyDescent="0.3"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1:37" s="3" customFormat="1" hidden="1" x14ac:dyDescent="0.3"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1:37" s="3" customFormat="1" hidden="1" x14ac:dyDescent="0.3"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1:37" s="3" customFormat="1" hidden="1" x14ac:dyDescent="0.3"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1:37" s="3" customFormat="1" hidden="1" x14ac:dyDescent="0.3"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1:37" s="3" customFormat="1" hidden="1" x14ac:dyDescent="0.3"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1:37" s="3" customFormat="1" hidden="1" x14ac:dyDescent="0.3"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1:37" s="3" customFormat="1" hidden="1" x14ac:dyDescent="0.3"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1:37" s="3" customFormat="1" hidden="1" x14ac:dyDescent="0.3"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1:37" s="3" customFormat="1" hidden="1" x14ac:dyDescent="0.3"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1:37" s="3" customFormat="1" hidden="1" x14ac:dyDescent="0.3"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1:37" s="3" customFormat="1" hidden="1" x14ac:dyDescent="0.3"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1:37" s="3" customFormat="1" hidden="1" x14ac:dyDescent="0.3"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1:37" s="3" customFormat="1" hidden="1" x14ac:dyDescent="0.3"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1:37" s="3" customFormat="1" hidden="1" x14ac:dyDescent="0.3"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1:37" s="3" customFormat="1" hidden="1" x14ac:dyDescent="0.3"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1:37" s="3" customFormat="1" hidden="1" x14ac:dyDescent="0.3"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1:37" s="3" customFormat="1" hidden="1" x14ac:dyDescent="0.3"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1:37" s="3" customFormat="1" hidden="1" x14ac:dyDescent="0.3"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1:37" s="3" customFormat="1" hidden="1" x14ac:dyDescent="0.3"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1:37" s="3" customFormat="1" hidden="1" x14ac:dyDescent="0.3"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1:37" s="3" customFormat="1" hidden="1" x14ac:dyDescent="0.3"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1:37" s="3" customFormat="1" hidden="1" x14ac:dyDescent="0.3"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1:37" s="3" customFormat="1" hidden="1" x14ac:dyDescent="0.3"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1:37" s="3" customFormat="1" hidden="1" x14ac:dyDescent="0.3"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1:37" s="3" customFormat="1" hidden="1" x14ac:dyDescent="0.3"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1:37" s="3" customFormat="1" hidden="1" x14ac:dyDescent="0.3"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1:37" s="3" customFormat="1" hidden="1" x14ac:dyDescent="0.3"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1:37" s="3" customFormat="1" hidden="1" x14ac:dyDescent="0.3"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1:37" s="3" customFormat="1" hidden="1" x14ac:dyDescent="0.3"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1:37" s="3" customFormat="1" hidden="1" x14ac:dyDescent="0.3"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1:37" s="3" customFormat="1" hidden="1" x14ac:dyDescent="0.3"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1:37" s="3" customFormat="1" hidden="1" x14ac:dyDescent="0.3"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1:37" s="3" customFormat="1" hidden="1" x14ac:dyDescent="0.3"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1:37" s="3" customFormat="1" hidden="1" x14ac:dyDescent="0.3"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1:37" s="3" customFormat="1" hidden="1" x14ac:dyDescent="0.3"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1:37" s="3" customFormat="1" hidden="1" x14ac:dyDescent="0.3"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1:37" s="3" customFormat="1" hidden="1" x14ac:dyDescent="0.3"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1:37" s="3" customFormat="1" hidden="1" x14ac:dyDescent="0.3"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1:37" s="3" customFormat="1" hidden="1" x14ac:dyDescent="0.3"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1:37" s="3" customFormat="1" hidden="1" x14ac:dyDescent="0.3"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1:37" s="3" customFormat="1" hidden="1" x14ac:dyDescent="0.3"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1:37" s="3" customFormat="1" hidden="1" x14ac:dyDescent="0.3"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1:37" s="3" customFormat="1" hidden="1" x14ac:dyDescent="0.3"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1:37" s="3" customFormat="1" hidden="1" x14ac:dyDescent="0.3"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1:37" s="3" customFormat="1" hidden="1" x14ac:dyDescent="0.3"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1:37" s="3" customFormat="1" hidden="1" x14ac:dyDescent="0.3"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1:37" s="3" customFormat="1" hidden="1" x14ac:dyDescent="0.3"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1:37" s="3" customFormat="1" hidden="1" x14ac:dyDescent="0.3"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1:37" s="3" customFormat="1" hidden="1" x14ac:dyDescent="0.3"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1:37" s="3" customFormat="1" hidden="1" x14ac:dyDescent="0.3"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1:37" s="3" customFormat="1" hidden="1" x14ac:dyDescent="0.3"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1:37" s="3" customFormat="1" hidden="1" x14ac:dyDescent="0.3"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1:37" s="3" customFormat="1" hidden="1" x14ac:dyDescent="0.3"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1:37" s="3" customFormat="1" hidden="1" x14ac:dyDescent="0.3"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1:37" s="3" customFormat="1" hidden="1" x14ac:dyDescent="0.3"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1:37" s="3" customFormat="1" hidden="1" x14ac:dyDescent="0.3"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1:37" s="3" customFormat="1" hidden="1" x14ac:dyDescent="0.3"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1:37" s="3" customFormat="1" hidden="1" x14ac:dyDescent="0.3"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1:37" s="3" customFormat="1" hidden="1" x14ac:dyDescent="0.3"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1:37" s="3" customFormat="1" hidden="1" x14ac:dyDescent="0.3"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1:37" s="3" customFormat="1" hidden="1" x14ac:dyDescent="0.3"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1:37" s="3" customFormat="1" hidden="1" x14ac:dyDescent="0.3"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1:37" s="3" customFormat="1" hidden="1" x14ac:dyDescent="0.3"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1:37" s="3" customFormat="1" hidden="1" x14ac:dyDescent="0.3"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1:37" s="3" customFormat="1" hidden="1" x14ac:dyDescent="0.3"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1:37" s="3" customFormat="1" hidden="1" x14ac:dyDescent="0.3"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1:37" s="3" customFormat="1" hidden="1" x14ac:dyDescent="0.3"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1:37" s="3" customFormat="1" hidden="1" x14ac:dyDescent="0.3"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1:37" s="3" customFormat="1" hidden="1" x14ac:dyDescent="0.3"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1:37" s="3" customFormat="1" hidden="1" x14ac:dyDescent="0.3"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1:37" s="3" customFormat="1" hidden="1" x14ac:dyDescent="0.3"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1:37" s="3" customFormat="1" hidden="1" x14ac:dyDescent="0.3"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1:37" s="3" customFormat="1" hidden="1" x14ac:dyDescent="0.3"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1:37" s="3" customFormat="1" hidden="1" x14ac:dyDescent="0.3"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1:37" s="3" customFormat="1" hidden="1" x14ac:dyDescent="0.3"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1:37" s="3" customFormat="1" hidden="1" x14ac:dyDescent="0.3"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1:37" s="3" customFormat="1" hidden="1" x14ac:dyDescent="0.3"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1:37" s="3" customFormat="1" hidden="1" x14ac:dyDescent="0.3"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1:37" s="3" customFormat="1" hidden="1" x14ac:dyDescent="0.3"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1:37" s="3" customFormat="1" hidden="1" x14ac:dyDescent="0.3"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1:37" s="3" customFormat="1" hidden="1" x14ac:dyDescent="0.3"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1:37" s="3" customFormat="1" hidden="1" x14ac:dyDescent="0.3"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1:37" s="3" customFormat="1" hidden="1" x14ac:dyDescent="0.3"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1:37" s="3" customFormat="1" hidden="1" x14ac:dyDescent="0.3"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1:37" s="3" customFormat="1" hidden="1" x14ac:dyDescent="0.3"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1:37" s="3" customFormat="1" hidden="1" x14ac:dyDescent="0.3"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1:37" s="3" customFormat="1" hidden="1" x14ac:dyDescent="0.3"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1:37" s="3" customFormat="1" hidden="1" x14ac:dyDescent="0.3"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1:37" s="3" customFormat="1" hidden="1" x14ac:dyDescent="0.3"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1:37" s="3" customFormat="1" hidden="1" x14ac:dyDescent="0.3"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1:37" s="3" customFormat="1" hidden="1" x14ac:dyDescent="0.3"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1:37" s="3" customFormat="1" hidden="1" x14ac:dyDescent="0.3"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1:37" s="3" customFormat="1" hidden="1" x14ac:dyDescent="0.3"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1:37" s="3" customFormat="1" hidden="1" x14ac:dyDescent="0.3"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1:37" s="3" customFormat="1" hidden="1" x14ac:dyDescent="0.3"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1:37" s="3" customFormat="1" hidden="1" x14ac:dyDescent="0.3"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1:37" s="3" customFormat="1" hidden="1" x14ac:dyDescent="0.3"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1:37" s="3" customFormat="1" hidden="1" x14ac:dyDescent="0.3"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1:37" s="3" customFormat="1" hidden="1" x14ac:dyDescent="0.3"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1:37" s="3" customFormat="1" hidden="1" x14ac:dyDescent="0.3"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1:37" s="3" customFormat="1" hidden="1" x14ac:dyDescent="0.3"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1:37" s="3" customFormat="1" hidden="1" x14ac:dyDescent="0.3"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1:37" s="3" customFormat="1" hidden="1" x14ac:dyDescent="0.3"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1:37" s="3" customFormat="1" hidden="1" x14ac:dyDescent="0.3"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1:37" s="3" customFormat="1" hidden="1" x14ac:dyDescent="0.3"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1:37" s="3" customFormat="1" hidden="1" x14ac:dyDescent="0.3"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1:37" s="3" customFormat="1" hidden="1" x14ac:dyDescent="0.3"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1:37" s="3" customFormat="1" hidden="1" x14ac:dyDescent="0.3"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1:37" s="3" customFormat="1" hidden="1" x14ac:dyDescent="0.3"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1:37" s="3" customFormat="1" hidden="1" x14ac:dyDescent="0.3"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1:37" s="3" customFormat="1" hidden="1" x14ac:dyDescent="0.3"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1:37" s="3" customFormat="1" hidden="1" x14ac:dyDescent="0.3"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1:37" s="3" customFormat="1" hidden="1" x14ac:dyDescent="0.3"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1:37" s="3" customFormat="1" hidden="1" x14ac:dyDescent="0.3"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1:37" s="3" customFormat="1" hidden="1" x14ac:dyDescent="0.3"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1:37" s="3" customFormat="1" hidden="1" x14ac:dyDescent="0.3"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1:37" s="3" customFormat="1" hidden="1" x14ac:dyDescent="0.3"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1:37" s="3" customFormat="1" hidden="1" x14ac:dyDescent="0.3"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1:37" s="3" customFormat="1" hidden="1" x14ac:dyDescent="0.3"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1:37" s="3" customFormat="1" hidden="1" x14ac:dyDescent="0.3"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1:37" s="3" customFormat="1" hidden="1" x14ac:dyDescent="0.3"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1:37" s="3" customFormat="1" hidden="1" x14ac:dyDescent="0.3"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1:37" s="3" customFormat="1" hidden="1" x14ac:dyDescent="0.3"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1:37" s="3" customFormat="1" hidden="1" x14ac:dyDescent="0.3"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1:37" s="3" customFormat="1" hidden="1" x14ac:dyDescent="0.3"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1:37" s="3" customFormat="1" hidden="1" x14ac:dyDescent="0.3"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1:37" s="3" customFormat="1" hidden="1" x14ac:dyDescent="0.3"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1:37" s="3" customFormat="1" hidden="1" x14ac:dyDescent="0.3"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1:37" s="3" customFormat="1" hidden="1" x14ac:dyDescent="0.3"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1:37" s="3" customFormat="1" hidden="1" x14ac:dyDescent="0.3"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1:37" s="3" customFormat="1" hidden="1" x14ac:dyDescent="0.3"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1:37" s="3" customFormat="1" hidden="1" x14ac:dyDescent="0.3"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1:37" s="3" customFormat="1" hidden="1" x14ac:dyDescent="0.3"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1:37" s="3" customFormat="1" hidden="1" x14ac:dyDescent="0.3"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1:37" s="3" customFormat="1" hidden="1" x14ac:dyDescent="0.3"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1:37" s="3" customFormat="1" hidden="1" x14ac:dyDescent="0.3"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1:37" s="3" customFormat="1" hidden="1" x14ac:dyDescent="0.3"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1:37" s="3" customFormat="1" hidden="1" x14ac:dyDescent="0.3"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1:37" s="3" customFormat="1" hidden="1" x14ac:dyDescent="0.3"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1:37" s="3" customFormat="1" hidden="1" x14ac:dyDescent="0.3"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1:37" s="3" customFormat="1" hidden="1" x14ac:dyDescent="0.3"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1:37" s="3" customFormat="1" hidden="1" x14ac:dyDescent="0.3"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1:37" s="3" customFormat="1" hidden="1" x14ac:dyDescent="0.3"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1:37" s="3" customFormat="1" hidden="1" x14ac:dyDescent="0.3"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1:37" s="3" customFormat="1" hidden="1" x14ac:dyDescent="0.3"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1:37" s="3" customFormat="1" hidden="1" x14ac:dyDescent="0.3"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1:37" s="3" customFormat="1" hidden="1" x14ac:dyDescent="0.3"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1:37" s="3" customFormat="1" hidden="1" x14ac:dyDescent="0.3"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1:37" s="3" customFormat="1" hidden="1" x14ac:dyDescent="0.3"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1:37" s="3" customFormat="1" hidden="1" x14ac:dyDescent="0.3"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1:37" s="3" customFormat="1" hidden="1" x14ac:dyDescent="0.3"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1:37" s="3" customFormat="1" hidden="1" x14ac:dyDescent="0.3"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1:37" s="3" customFormat="1" hidden="1" x14ac:dyDescent="0.3"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1:37" s="3" customFormat="1" hidden="1" x14ac:dyDescent="0.3"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1:37" s="3" customFormat="1" hidden="1" x14ac:dyDescent="0.3"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1:37" s="3" customFormat="1" hidden="1" x14ac:dyDescent="0.3"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1:37" s="3" customFormat="1" hidden="1" x14ac:dyDescent="0.3"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1:37" s="3" customFormat="1" hidden="1" x14ac:dyDescent="0.3"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1:37" s="3" customFormat="1" hidden="1" x14ac:dyDescent="0.3"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1:37" s="3" customFormat="1" hidden="1" x14ac:dyDescent="0.3"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1:37" s="3" customFormat="1" hidden="1" x14ac:dyDescent="0.3"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1:37" s="3" customFormat="1" hidden="1" x14ac:dyDescent="0.3"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1:37" s="3" customFormat="1" hidden="1" x14ac:dyDescent="0.3"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1:37" s="3" customFormat="1" hidden="1" x14ac:dyDescent="0.3"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1:37" s="3" customFormat="1" hidden="1" x14ac:dyDescent="0.3"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1:37" s="3" customFormat="1" hidden="1" x14ac:dyDescent="0.3"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1:37" s="3" customFormat="1" hidden="1" x14ac:dyDescent="0.3"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1:37" s="3" customFormat="1" hidden="1" x14ac:dyDescent="0.3"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1:37" s="3" customFormat="1" hidden="1" x14ac:dyDescent="0.3"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1:37" s="3" customFormat="1" hidden="1" x14ac:dyDescent="0.3"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1:37" s="3" customFormat="1" hidden="1" x14ac:dyDescent="0.3"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1:37" s="3" customFormat="1" hidden="1" x14ac:dyDescent="0.3"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1:37" s="3" customFormat="1" hidden="1" x14ac:dyDescent="0.3"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1:37" s="3" customFormat="1" hidden="1" x14ac:dyDescent="0.3"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1:37" s="3" customFormat="1" hidden="1" x14ac:dyDescent="0.3"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1:37" s="3" customFormat="1" hidden="1" x14ac:dyDescent="0.3"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1:37" s="3" customFormat="1" hidden="1" x14ac:dyDescent="0.3"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1:37" s="3" customFormat="1" hidden="1" x14ac:dyDescent="0.3"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1:37" s="3" customFormat="1" hidden="1" x14ac:dyDescent="0.3"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1:37" s="3" customFormat="1" hidden="1" x14ac:dyDescent="0.3"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1:37" s="3" customFormat="1" hidden="1" x14ac:dyDescent="0.3"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1:37" s="3" customFormat="1" hidden="1" x14ac:dyDescent="0.3"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1:37" s="3" customFormat="1" hidden="1" x14ac:dyDescent="0.3"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1:37" s="3" customFormat="1" hidden="1" x14ac:dyDescent="0.3"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1:37" s="3" customFormat="1" hidden="1" x14ac:dyDescent="0.3"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1:37" s="3" customFormat="1" hidden="1" x14ac:dyDescent="0.3"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1:37" s="3" customFormat="1" hidden="1" x14ac:dyDescent="0.3"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1:37" s="3" customFormat="1" hidden="1" x14ac:dyDescent="0.3"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1:37" s="3" customFormat="1" hidden="1" x14ac:dyDescent="0.3"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1:37" s="3" customFormat="1" hidden="1" x14ac:dyDescent="0.3"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1:37" s="3" customFormat="1" hidden="1" x14ac:dyDescent="0.3"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1:37" s="3" customFormat="1" hidden="1" x14ac:dyDescent="0.3"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1:37" s="3" customFormat="1" hidden="1" x14ac:dyDescent="0.3"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1:37" s="3" customFormat="1" hidden="1" x14ac:dyDescent="0.3"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1:37" s="3" customFormat="1" hidden="1" x14ac:dyDescent="0.3"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1:37" s="3" customFormat="1" hidden="1" x14ac:dyDescent="0.3"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1:37" s="3" customFormat="1" hidden="1" x14ac:dyDescent="0.3"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1:37" s="3" customFormat="1" hidden="1" x14ac:dyDescent="0.3"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1:37" s="3" customFormat="1" hidden="1" x14ac:dyDescent="0.3"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1:37" s="3" customFormat="1" hidden="1" x14ac:dyDescent="0.3"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1:37" s="3" customFormat="1" hidden="1" x14ac:dyDescent="0.3"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1:37" s="3" customFormat="1" hidden="1" x14ac:dyDescent="0.3"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1:37" s="3" customFormat="1" hidden="1" x14ac:dyDescent="0.3"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1:37" s="3" customFormat="1" hidden="1" x14ac:dyDescent="0.3"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1:37" s="3" customFormat="1" hidden="1" x14ac:dyDescent="0.3"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1:37" s="3" customFormat="1" hidden="1" x14ac:dyDescent="0.3"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1:37" s="3" customFormat="1" hidden="1" x14ac:dyDescent="0.3"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1:37" s="3" customFormat="1" hidden="1" x14ac:dyDescent="0.3"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1:37" s="3" customFormat="1" hidden="1" x14ac:dyDescent="0.3"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1:37" s="3" customFormat="1" hidden="1" x14ac:dyDescent="0.3"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1:37" s="3" customFormat="1" hidden="1" x14ac:dyDescent="0.3"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1:37" s="3" customFormat="1" hidden="1" x14ac:dyDescent="0.3"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1:37" s="3" customFormat="1" hidden="1" x14ac:dyDescent="0.3"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1:37" s="3" customFormat="1" hidden="1" x14ac:dyDescent="0.3"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1:37" s="3" customFormat="1" hidden="1" x14ac:dyDescent="0.3"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1:37" s="3" customFormat="1" hidden="1" x14ac:dyDescent="0.3"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1:37" s="3" customFormat="1" hidden="1" x14ac:dyDescent="0.3"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1:37" s="3" customFormat="1" hidden="1" x14ac:dyDescent="0.3"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1:37" s="3" customFormat="1" hidden="1" x14ac:dyDescent="0.3"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1:37" s="3" customFormat="1" hidden="1" x14ac:dyDescent="0.3"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1:37" s="3" customFormat="1" hidden="1" x14ac:dyDescent="0.3"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1:37" s="3" customFormat="1" hidden="1" x14ac:dyDescent="0.3"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1:37" s="3" customFormat="1" hidden="1" x14ac:dyDescent="0.3"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1:37" s="3" customFormat="1" hidden="1" x14ac:dyDescent="0.3"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1:37" s="3" customFormat="1" hidden="1" x14ac:dyDescent="0.3"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1:37" s="3" customFormat="1" hidden="1" x14ac:dyDescent="0.3"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1:37" s="3" customFormat="1" hidden="1" x14ac:dyDescent="0.3"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1:37" s="3" customFormat="1" hidden="1" x14ac:dyDescent="0.3"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1:37" s="3" customFormat="1" hidden="1" x14ac:dyDescent="0.3"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1:37" s="3" customFormat="1" hidden="1" x14ac:dyDescent="0.3"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1:37" s="3" customFormat="1" hidden="1" x14ac:dyDescent="0.3"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1:37" s="3" customFormat="1" hidden="1" x14ac:dyDescent="0.3"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1:37" s="3" customFormat="1" hidden="1" x14ac:dyDescent="0.3"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1:37" s="3" customFormat="1" hidden="1" x14ac:dyDescent="0.3"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1:37" x14ac:dyDescent="0.3"/>
  </sheetData>
  <sheetProtection algorithmName="SHA-512" hashValue="oHfh907agUmVUL0VzkiI8Lzob29X1m6Hpm+SWTF9T93fucsXbsvJP4n+Q7P2EElstdQqbQYyY3deZ5HymK3Dpw==" saltValue="kod7r3fTHFlP0LL6e5hR6A==" spinCount="100000" sheet="1" objects="1" scenarios="1"/>
  <mergeCells count="4">
    <mergeCell ref="A14:F14"/>
    <mergeCell ref="A17:F17"/>
    <mergeCell ref="A13:B13"/>
    <mergeCell ref="C1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2926-0E8C-4509-958A-0B7415EC031D}">
  <dimension ref="A1:V40"/>
  <sheetViews>
    <sheetView tabSelected="1" zoomScale="88" workbookViewId="0">
      <selection activeCell="A3" sqref="A3:D3"/>
    </sheetView>
  </sheetViews>
  <sheetFormatPr defaultColWidth="0" defaultRowHeight="14.4" zeroHeight="1" x14ac:dyDescent="0.3"/>
  <cols>
    <col min="1" max="1" width="45.44140625" customWidth="1"/>
    <col min="2" max="2" width="9.77734375" bestFit="1" customWidth="1"/>
    <col min="3" max="4" width="12.77734375" customWidth="1"/>
    <col min="5" max="5" width="1.6640625" customWidth="1"/>
    <col min="6" max="6" width="13.5546875" customWidth="1"/>
    <col min="7" max="7" width="13.33203125" customWidth="1"/>
    <col min="8" max="8" width="1.6640625" customWidth="1"/>
    <col min="9" max="9" width="13.33203125" customWidth="1"/>
    <col min="10" max="10" width="1.6640625" style="34" customWidth="1"/>
    <col min="11" max="11" width="25.44140625" customWidth="1"/>
    <col min="12" max="12" width="2.5546875" customWidth="1"/>
    <col min="13" max="13" width="24.21875" customWidth="1"/>
    <col min="14" max="14" width="8.88671875" style="34" customWidth="1"/>
    <col min="15" max="15" width="11.5546875" style="34" bestFit="1" customWidth="1"/>
    <col min="16" max="16" width="0" style="34" hidden="1" customWidth="1"/>
    <col min="17" max="22" width="0" hidden="1" customWidth="1"/>
    <col min="23" max="16384" width="8.88671875" hidden="1"/>
  </cols>
  <sheetData>
    <row r="1" spans="1:22" ht="19.8" customHeight="1" x14ac:dyDescent="0.3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O1" s="1"/>
    </row>
    <row r="2" spans="1:22" x14ac:dyDescent="0.3">
      <c r="A2" s="94" t="s">
        <v>28</v>
      </c>
      <c r="B2" s="94"/>
      <c r="C2" s="94"/>
      <c r="D2" s="94"/>
      <c r="E2" s="94"/>
      <c r="F2" s="94"/>
      <c r="G2" s="94"/>
      <c r="H2" s="94"/>
      <c r="I2" s="95"/>
      <c r="J2" s="95"/>
      <c r="K2" s="94"/>
      <c r="L2" s="94"/>
      <c r="M2" s="94"/>
      <c r="O2" s="1"/>
    </row>
    <row r="3" spans="1:22" s="4" customFormat="1" ht="43.2" x14ac:dyDescent="0.3">
      <c r="A3" s="92" t="s">
        <v>24</v>
      </c>
      <c r="B3" s="92"/>
      <c r="C3" s="92"/>
      <c r="D3" s="92"/>
      <c r="F3" s="38" t="s">
        <v>26</v>
      </c>
      <c r="G3" s="38" t="s">
        <v>32</v>
      </c>
      <c r="I3" s="38" t="s">
        <v>25</v>
      </c>
      <c r="J3" s="40"/>
      <c r="K3" s="89" t="s">
        <v>27</v>
      </c>
      <c r="L3" s="90"/>
      <c r="M3" s="91"/>
      <c r="N3" s="26"/>
      <c r="O3" s="36"/>
      <c r="P3" s="37"/>
      <c r="Q3" s="5"/>
      <c r="R3" s="5"/>
      <c r="S3" s="5"/>
      <c r="T3" s="5"/>
      <c r="U3" s="5"/>
      <c r="V3" s="5"/>
    </row>
    <row r="4" spans="1:22" s="4" customFormat="1" ht="18" x14ac:dyDescent="0.3">
      <c r="A4" s="85" t="s">
        <v>30</v>
      </c>
      <c r="B4" s="85"/>
      <c r="C4" s="85"/>
      <c r="D4" s="85"/>
      <c r="E4" s="85"/>
      <c r="F4" s="85"/>
      <c r="G4" s="85"/>
      <c r="H4" s="85"/>
      <c r="I4" s="96"/>
      <c r="J4" s="96"/>
      <c r="K4" s="96"/>
      <c r="L4" s="96"/>
      <c r="M4" s="96"/>
      <c r="N4" s="26"/>
      <c r="O4" s="36"/>
      <c r="P4" s="37"/>
      <c r="Q4" s="5"/>
      <c r="R4" s="5"/>
      <c r="S4" s="5"/>
      <c r="T4" s="5"/>
      <c r="U4" s="5"/>
      <c r="V4" s="5"/>
    </row>
    <row r="5" spans="1:22" s="4" customFormat="1" ht="22.5" customHeight="1" x14ac:dyDescent="0.3">
      <c r="A5" s="82" t="s">
        <v>0</v>
      </c>
      <c r="B5" s="83"/>
      <c r="C5" s="83"/>
      <c r="D5" s="84"/>
      <c r="E5" s="26"/>
      <c r="F5" s="45">
        <v>1275</v>
      </c>
      <c r="G5" s="58"/>
      <c r="H5" s="42"/>
      <c r="I5" s="56">
        <v>4</v>
      </c>
      <c r="J5" s="26"/>
      <c r="K5" s="79">
        <f>(F5*G5)*I5</f>
        <v>0</v>
      </c>
      <c r="L5" s="79"/>
      <c r="M5" s="79"/>
      <c r="N5" s="26"/>
      <c r="O5" s="36"/>
      <c r="P5" s="37"/>
      <c r="Q5" s="5"/>
      <c r="R5" s="5"/>
      <c r="S5" s="5"/>
      <c r="T5" s="5"/>
      <c r="U5" s="5"/>
      <c r="V5" s="5"/>
    </row>
    <row r="6" spans="1:22" s="4" customFormat="1" ht="22.5" customHeight="1" x14ac:dyDescent="0.3">
      <c r="A6" s="76" t="s">
        <v>1</v>
      </c>
      <c r="B6" s="77" t="s">
        <v>1</v>
      </c>
      <c r="C6" s="77" t="s">
        <v>1</v>
      </c>
      <c r="D6" s="78" t="s">
        <v>1</v>
      </c>
      <c r="E6" s="27"/>
      <c r="F6" s="45">
        <v>1275</v>
      </c>
      <c r="G6" s="59"/>
      <c r="H6" s="39"/>
      <c r="I6" s="56">
        <v>2</v>
      </c>
      <c r="J6" s="27"/>
      <c r="K6" s="79">
        <f t="shared" ref="K6:K16" si="0">(F6*G6)*I6</f>
        <v>0</v>
      </c>
      <c r="L6" s="79"/>
      <c r="M6" s="79"/>
      <c r="N6" s="26"/>
      <c r="O6" s="36"/>
      <c r="P6" s="37"/>
      <c r="Q6" s="5"/>
      <c r="R6" s="5"/>
      <c r="S6" s="5"/>
      <c r="T6" s="5"/>
      <c r="U6" s="5"/>
      <c r="V6" s="5"/>
    </row>
    <row r="7" spans="1:22" s="5" customFormat="1" ht="22.5" customHeight="1" x14ac:dyDescent="0.3">
      <c r="A7" s="76" t="s">
        <v>2</v>
      </c>
      <c r="B7" s="77" t="s">
        <v>2</v>
      </c>
      <c r="C7" s="77" t="s">
        <v>2</v>
      </c>
      <c r="D7" s="78" t="s">
        <v>2</v>
      </c>
      <c r="E7" s="27"/>
      <c r="F7" s="45">
        <v>700</v>
      </c>
      <c r="G7" s="59"/>
      <c r="H7" s="39"/>
      <c r="I7" s="56">
        <v>2</v>
      </c>
      <c r="J7" s="27"/>
      <c r="K7" s="79">
        <f t="shared" si="0"/>
        <v>0</v>
      </c>
      <c r="L7" s="79"/>
      <c r="M7" s="79"/>
      <c r="N7" s="27"/>
      <c r="O7" s="36"/>
      <c r="P7" s="37"/>
    </row>
    <row r="8" spans="1:22" s="5" customFormat="1" ht="22.5" customHeight="1" x14ac:dyDescent="0.3">
      <c r="A8" s="76" t="s">
        <v>3</v>
      </c>
      <c r="B8" s="77" t="s">
        <v>3</v>
      </c>
      <c r="C8" s="77" t="s">
        <v>3</v>
      </c>
      <c r="D8" s="78" t="s">
        <v>3</v>
      </c>
      <c r="E8" s="27"/>
      <c r="F8" s="45">
        <v>400</v>
      </c>
      <c r="G8" s="59"/>
      <c r="H8" s="39"/>
      <c r="I8" s="56">
        <v>4</v>
      </c>
      <c r="J8" s="27"/>
      <c r="K8" s="79">
        <f t="shared" si="0"/>
        <v>0</v>
      </c>
      <c r="L8" s="79"/>
      <c r="M8" s="79"/>
      <c r="N8" s="27"/>
      <c r="O8" s="36"/>
      <c r="P8" s="37"/>
    </row>
    <row r="9" spans="1:22" s="5" customFormat="1" ht="22.5" customHeight="1" x14ac:dyDescent="0.3">
      <c r="A9" s="76" t="s">
        <v>4</v>
      </c>
      <c r="B9" s="77" t="s">
        <v>4</v>
      </c>
      <c r="C9" s="77" t="s">
        <v>4</v>
      </c>
      <c r="D9" s="78" t="s">
        <v>4</v>
      </c>
      <c r="E9" s="27"/>
      <c r="F9" s="45">
        <v>28</v>
      </c>
      <c r="G9" s="59"/>
      <c r="H9" s="39"/>
      <c r="I9" s="56">
        <v>1</v>
      </c>
      <c r="J9" s="27"/>
      <c r="K9" s="79">
        <f t="shared" si="0"/>
        <v>0</v>
      </c>
      <c r="L9" s="79"/>
      <c r="M9" s="79"/>
      <c r="N9" s="27"/>
      <c r="O9" s="36"/>
      <c r="P9" s="37"/>
    </row>
    <row r="10" spans="1:22" s="5" customFormat="1" ht="22.5" customHeight="1" x14ac:dyDescent="0.3">
      <c r="A10" s="48" t="s">
        <v>49</v>
      </c>
      <c r="B10" s="49"/>
      <c r="C10" s="49"/>
      <c r="D10" s="50"/>
      <c r="E10" s="27"/>
      <c r="F10" s="45">
        <v>21</v>
      </c>
      <c r="G10" s="59"/>
      <c r="H10" s="39"/>
      <c r="I10" s="56">
        <v>1</v>
      </c>
      <c r="J10" s="27"/>
      <c r="K10" s="79">
        <f t="shared" si="0"/>
        <v>0</v>
      </c>
      <c r="L10" s="79"/>
      <c r="M10" s="79"/>
      <c r="N10" s="27"/>
      <c r="O10" s="36"/>
      <c r="P10" s="37"/>
    </row>
    <row r="11" spans="1:22" s="5" customFormat="1" ht="22.5" customHeight="1" x14ac:dyDescent="0.3">
      <c r="A11" s="76" t="s">
        <v>5</v>
      </c>
      <c r="B11" s="77" t="s">
        <v>5</v>
      </c>
      <c r="C11" s="77" t="s">
        <v>5</v>
      </c>
      <c r="D11" s="78" t="s">
        <v>5</v>
      </c>
      <c r="E11" s="27"/>
      <c r="F11" s="45">
        <v>88</v>
      </c>
      <c r="G11" s="59"/>
      <c r="H11" s="39"/>
      <c r="I11" s="56">
        <v>4</v>
      </c>
      <c r="J11" s="27"/>
      <c r="K11" s="79">
        <f t="shared" si="0"/>
        <v>0</v>
      </c>
      <c r="L11" s="79"/>
      <c r="M11" s="79"/>
      <c r="N11" s="27"/>
      <c r="O11" s="36"/>
      <c r="P11" s="37"/>
    </row>
    <row r="12" spans="1:22" s="6" customFormat="1" ht="22.5" customHeight="1" x14ac:dyDescent="0.3">
      <c r="A12" s="76" t="s">
        <v>6</v>
      </c>
      <c r="B12" s="77" t="s">
        <v>6</v>
      </c>
      <c r="C12" s="77" t="s">
        <v>6</v>
      </c>
      <c r="D12" s="78" t="s">
        <v>6</v>
      </c>
      <c r="E12" s="27"/>
      <c r="F12" s="43">
        <v>66</v>
      </c>
      <c r="G12" s="59"/>
      <c r="H12" s="39"/>
      <c r="I12" s="56">
        <v>4</v>
      </c>
      <c r="J12" s="27"/>
      <c r="K12" s="79">
        <f t="shared" si="0"/>
        <v>0</v>
      </c>
      <c r="L12" s="79"/>
      <c r="M12" s="79"/>
      <c r="N12" s="32"/>
      <c r="O12" s="32"/>
      <c r="P12" s="32"/>
    </row>
    <row r="13" spans="1:22" s="6" customFormat="1" ht="22.5" customHeight="1" x14ac:dyDescent="0.3">
      <c r="A13" s="76" t="s">
        <v>7</v>
      </c>
      <c r="B13" s="77" t="s">
        <v>7</v>
      </c>
      <c r="C13" s="77" t="s">
        <v>7</v>
      </c>
      <c r="D13" s="78" t="s">
        <v>7</v>
      </c>
      <c r="E13" s="27"/>
      <c r="F13" s="44">
        <v>219</v>
      </c>
      <c r="G13" s="60"/>
      <c r="H13" s="39"/>
      <c r="I13" s="56">
        <v>1</v>
      </c>
      <c r="J13" s="27"/>
      <c r="K13" s="79">
        <f t="shared" si="0"/>
        <v>0</v>
      </c>
      <c r="L13" s="79"/>
      <c r="M13" s="79"/>
      <c r="N13" s="32"/>
      <c r="O13" s="32"/>
      <c r="P13" s="32"/>
    </row>
    <row r="14" spans="1:22" s="6" customFormat="1" ht="22.5" customHeight="1" x14ac:dyDescent="0.3">
      <c r="A14" s="86" t="s">
        <v>50</v>
      </c>
      <c r="B14" s="87" t="s">
        <v>8</v>
      </c>
      <c r="C14" s="87" t="s">
        <v>8</v>
      </c>
      <c r="D14" s="88" t="s">
        <v>8</v>
      </c>
      <c r="E14" s="27"/>
      <c r="F14" s="44">
        <v>83</v>
      </c>
      <c r="G14" s="60"/>
      <c r="H14" s="39"/>
      <c r="I14" s="57">
        <v>4</v>
      </c>
      <c r="J14" s="27"/>
      <c r="K14" s="79">
        <f t="shared" si="0"/>
        <v>0</v>
      </c>
      <c r="L14" s="79"/>
      <c r="M14" s="79"/>
      <c r="N14" s="32"/>
      <c r="O14" s="32"/>
      <c r="P14" s="32"/>
    </row>
    <row r="15" spans="1:22" s="6" customFormat="1" ht="22.5" customHeight="1" x14ac:dyDescent="0.3">
      <c r="A15" s="51" t="s">
        <v>51</v>
      </c>
      <c r="B15" s="52"/>
      <c r="C15" s="52"/>
      <c r="D15" s="53"/>
      <c r="E15" s="27"/>
      <c r="F15" s="44">
        <v>83</v>
      </c>
      <c r="G15" s="60"/>
      <c r="H15" s="39"/>
      <c r="I15" s="57">
        <v>1</v>
      </c>
      <c r="J15" s="27"/>
      <c r="K15" s="79">
        <f t="shared" si="0"/>
        <v>0</v>
      </c>
      <c r="L15" s="79"/>
      <c r="M15" s="79"/>
      <c r="N15" s="32"/>
      <c r="O15" s="32"/>
      <c r="P15" s="32"/>
    </row>
    <row r="16" spans="1:22" s="6" customFormat="1" ht="22.5" customHeight="1" x14ac:dyDescent="0.3">
      <c r="A16" s="51" t="s">
        <v>52</v>
      </c>
      <c r="B16" s="52"/>
      <c r="C16" s="52"/>
      <c r="D16" s="53"/>
      <c r="E16" s="27"/>
      <c r="F16" s="44">
        <v>17</v>
      </c>
      <c r="G16" s="60"/>
      <c r="H16" s="39"/>
      <c r="I16" s="57">
        <v>1</v>
      </c>
      <c r="J16" s="27"/>
      <c r="K16" s="79">
        <f t="shared" si="0"/>
        <v>0</v>
      </c>
      <c r="L16" s="79"/>
      <c r="M16" s="79"/>
      <c r="N16" s="32"/>
      <c r="O16" s="32"/>
      <c r="P16" s="32"/>
    </row>
    <row r="17" spans="1:22" s="6" customFormat="1" ht="22.5" customHeight="1" x14ac:dyDescent="0.3">
      <c r="A17" s="75" t="s">
        <v>34</v>
      </c>
      <c r="B17" s="75"/>
      <c r="C17" s="75"/>
      <c r="D17" s="75"/>
      <c r="E17" s="75"/>
      <c r="F17" s="75"/>
      <c r="G17" s="75"/>
      <c r="H17" s="75"/>
      <c r="I17" s="75"/>
      <c r="J17" s="27"/>
      <c r="K17" s="79">
        <f>SUM(K5:M16)</f>
        <v>0</v>
      </c>
      <c r="L17" s="79"/>
      <c r="M17" s="79"/>
      <c r="N17" s="32"/>
      <c r="O17" s="32"/>
      <c r="P17" s="32"/>
    </row>
    <row r="18" spans="1:22" s="32" customFormat="1" ht="21" customHeight="1" x14ac:dyDescent="0.3">
      <c r="A18" s="29"/>
      <c r="B18" s="29"/>
      <c r="C18" s="29"/>
      <c r="D18" s="29"/>
      <c r="E18" s="27"/>
      <c r="F18" s="30"/>
      <c r="G18" s="30"/>
      <c r="H18" s="27"/>
      <c r="I18" s="27"/>
      <c r="J18" s="27"/>
      <c r="K18" s="31"/>
      <c r="L18" s="31"/>
      <c r="M18" s="31"/>
    </row>
    <row r="19" spans="1:22" s="4" customFormat="1" ht="43.2" x14ac:dyDescent="0.3">
      <c r="A19" s="92" t="s">
        <v>24</v>
      </c>
      <c r="B19" s="92"/>
      <c r="C19" s="92"/>
      <c r="D19" s="92"/>
      <c r="F19" s="38" t="s">
        <v>26</v>
      </c>
      <c r="G19" s="38" t="s">
        <v>32</v>
      </c>
      <c r="I19" s="38" t="s">
        <v>25</v>
      </c>
      <c r="J19" s="40"/>
      <c r="K19" s="89" t="s">
        <v>27</v>
      </c>
      <c r="L19" s="90"/>
      <c r="M19" s="91"/>
      <c r="N19" s="26"/>
      <c r="O19" s="36"/>
      <c r="P19" s="37"/>
      <c r="Q19" s="5"/>
      <c r="R19" s="5"/>
      <c r="S19" s="5"/>
      <c r="T19" s="5"/>
      <c r="U19" s="5"/>
      <c r="V19" s="5"/>
    </row>
    <row r="20" spans="1:22" s="4" customFormat="1" ht="18" x14ac:dyDescent="0.3">
      <c r="A20" s="85" t="s">
        <v>31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26"/>
      <c r="O20" s="36"/>
      <c r="P20" s="37"/>
      <c r="Q20" s="5"/>
      <c r="R20" s="5"/>
      <c r="S20" s="5"/>
      <c r="T20" s="5"/>
      <c r="U20" s="5"/>
      <c r="V20" s="5"/>
    </row>
    <row r="21" spans="1:22" s="4" customFormat="1" ht="22.5" customHeight="1" x14ac:dyDescent="0.3">
      <c r="A21" s="82" t="s">
        <v>53</v>
      </c>
      <c r="B21" s="83"/>
      <c r="C21" s="83"/>
      <c r="D21" s="84"/>
      <c r="E21" s="26"/>
      <c r="F21" s="55">
        <v>73</v>
      </c>
      <c r="G21" s="61"/>
      <c r="H21" s="26"/>
      <c r="I21" s="56">
        <v>4</v>
      </c>
      <c r="J21" s="26"/>
      <c r="K21" s="79">
        <f>(F21*G21)*I21</f>
        <v>0</v>
      </c>
      <c r="L21" s="79"/>
      <c r="M21" s="79"/>
      <c r="N21" s="26"/>
      <c r="O21" s="36"/>
      <c r="P21" s="37"/>
      <c r="Q21" s="5"/>
      <c r="R21" s="5"/>
      <c r="S21" s="5"/>
      <c r="T21" s="5"/>
      <c r="U21" s="5"/>
      <c r="V21" s="5"/>
    </row>
    <row r="22" spans="1:22" s="4" customFormat="1" ht="22.5" customHeight="1" x14ac:dyDescent="0.3">
      <c r="A22" s="76" t="s">
        <v>54</v>
      </c>
      <c r="B22" s="77" t="s">
        <v>1</v>
      </c>
      <c r="C22" s="77" t="s">
        <v>1</v>
      </c>
      <c r="D22" s="78" t="s">
        <v>1</v>
      </c>
      <c r="E22" s="27"/>
      <c r="F22" s="43">
        <v>22</v>
      </c>
      <c r="G22" s="62"/>
      <c r="H22" s="27"/>
      <c r="I22" s="56">
        <v>2</v>
      </c>
      <c r="J22" s="27"/>
      <c r="K22" s="79">
        <f t="shared" ref="K22:K27" si="1">(F22*G22)*I22</f>
        <v>0</v>
      </c>
      <c r="L22" s="79"/>
      <c r="M22" s="79"/>
      <c r="N22" s="26"/>
      <c r="O22" s="36"/>
      <c r="P22" s="37"/>
      <c r="Q22" s="5"/>
      <c r="R22" s="5"/>
      <c r="S22" s="5"/>
      <c r="T22" s="5"/>
      <c r="U22" s="5"/>
      <c r="V22" s="5"/>
    </row>
    <row r="23" spans="1:22" s="5" customFormat="1" ht="22.5" customHeight="1" x14ac:dyDescent="0.3">
      <c r="A23" s="76" t="s">
        <v>2</v>
      </c>
      <c r="B23" s="77" t="s">
        <v>2</v>
      </c>
      <c r="C23" s="77" t="s">
        <v>2</v>
      </c>
      <c r="D23" s="78" t="s">
        <v>2</v>
      </c>
      <c r="E23" s="27"/>
      <c r="F23" s="43">
        <v>6</v>
      </c>
      <c r="G23" s="62"/>
      <c r="H23" s="27"/>
      <c r="I23" s="56">
        <v>2</v>
      </c>
      <c r="J23" s="27"/>
      <c r="K23" s="79">
        <f t="shared" si="1"/>
        <v>0</v>
      </c>
      <c r="L23" s="79"/>
      <c r="M23" s="79"/>
      <c r="N23" s="27"/>
      <c r="O23" s="36"/>
      <c r="P23" s="37"/>
    </row>
    <row r="24" spans="1:22" s="5" customFormat="1" ht="22.5" customHeight="1" x14ac:dyDescent="0.3">
      <c r="A24" s="76" t="s">
        <v>55</v>
      </c>
      <c r="B24" s="77" t="s">
        <v>3</v>
      </c>
      <c r="C24" s="77" t="s">
        <v>3</v>
      </c>
      <c r="D24" s="78" t="s">
        <v>3</v>
      </c>
      <c r="E24" s="27"/>
      <c r="F24" s="43">
        <v>469</v>
      </c>
      <c r="G24" s="62"/>
      <c r="H24" s="27"/>
      <c r="I24" s="56">
        <v>1</v>
      </c>
      <c r="J24" s="27"/>
      <c r="K24" s="79">
        <f t="shared" si="1"/>
        <v>0</v>
      </c>
      <c r="L24" s="79"/>
      <c r="M24" s="79"/>
      <c r="N24" s="27"/>
      <c r="O24" s="36"/>
      <c r="P24" s="37"/>
    </row>
    <row r="25" spans="1:22" s="5" customFormat="1" ht="22.5" customHeight="1" x14ac:dyDescent="0.3">
      <c r="A25" s="76" t="s">
        <v>56</v>
      </c>
      <c r="B25" s="77" t="s">
        <v>4</v>
      </c>
      <c r="C25" s="77" t="s">
        <v>4</v>
      </c>
      <c r="D25" s="78" t="s">
        <v>4</v>
      </c>
      <c r="E25" s="27"/>
      <c r="F25" s="43">
        <v>762</v>
      </c>
      <c r="G25" s="62"/>
      <c r="H25" s="27"/>
      <c r="I25" s="56">
        <v>1</v>
      </c>
      <c r="J25" s="27"/>
      <c r="K25" s="79">
        <f>(F25*G25)*I25</f>
        <v>0</v>
      </c>
      <c r="L25" s="79"/>
      <c r="M25" s="79"/>
      <c r="N25" s="27"/>
      <c r="O25" s="36"/>
      <c r="P25" s="37"/>
    </row>
    <row r="26" spans="1:22" s="5" customFormat="1" ht="22.5" customHeight="1" x14ac:dyDescent="0.3">
      <c r="A26" s="76" t="s">
        <v>5</v>
      </c>
      <c r="B26" s="77" t="s">
        <v>5</v>
      </c>
      <c r="C26" s="77" t="s">
        <v>5</v>
      </c>
      <c r="D26" s="78" t="s">
        <v>5</v>
      </c>
      <c r="E26" s="27"/>
      <c r="F26" s="43">
        <v>65</v>
      </c>
      <c r="G26" s="62"/>
      <c r="H26" s="27"/>
      <c r="I26" s="56">
        <v>1</v>
      </c>
      <c r="J26" s="27"/>
      <c r="K26" s="79">
        <f t="shared" si="1"/>
        <v>0</v>
      </c>
      <c r="L26" s="79"/>
      <c r="M26" s="79"/>
      <c r="N26" s="27"/>
      <c r="O26" s="36"/>
      <c r="P26" s="37"/>
    </row>
    <row r="27" spans="1:22" s="6" customFormat="1" ht="22.5" customHeight="1" x14ac:dyDescent="0.3">
      <c r="A27" s="76" t="s">
        <v>57</v>
      </c>
      <c r="B27" s="77" t="s">
        <v>6</v>
      </c>
      <c r="C27" s="77" t="s">
        <v>6</v>
      </c>
      <c r="D27" s="78" t="s">
        <v>6</v>
      </c>
      <c r="E27" s="27"/>
      <c r="F27" s="43">
        <v>15</v>
      </c>
      <c r="G27" s="62"/>
      <c r="H27" s="27"/>
      <c r="I27" s="56">
        <v>1</v>
      </c>
      <c r="J27" s="27"/>
      <c r="K27" s="79">
        <f t="shared" si="1"/>
        <v>0</v>
      </c>
      <c r="L27" s="79"/>
      <c r="M27" s="79"/>
      <c r="N27" s="32"/>
      <c r="O27" s="32"/>
      <c r="P27" s="32"/>
    </row>
    <row r="28" spans="1:22" s="6" customFormat="1" ht="22.5" customHeight="1" x14ac:dyDescent="0.3">
      <c r="A28" s="76" t="s">
        <v>58</v>
      </c>
      <c r="B28" s="77" t="s">
        <v>7</v>
      </c>
      <c r="C28" s="77" t="s">
        <v>7</v>
      </c>
      <c r="D28" s="78" t="s">
        <v>7</v>
      </c>
      <c r="E28" s="27"/>
      <c r="F28" s="44">
        <v>11</v>
      </c>
      <c r="G28" s="63"/>
      <c r="H28" s="27"/>
      <c r="I28" s="56">
        <v>1</v>
      </c>
      <c r="J28" s="27"/>
      <c r="K28" s="79">
        <f>(F28*G28)*I28</f>
        <v>0</v>
      </c>
      <c r="L28" s="79"/>
      <c r="M28" s="79"/>
      <c r="N28" s="32"/>
      <c r="O28" s="32"/>
      <c r="P28" s="32"/>
    </row>
    <row r="29" spans="1:22" s="6" customFormat="1" ht="22.5" customHeight="1" x14ac:dyDescent="0.3">
      <c r="A29" s="75" t="s">
        <v>35</v>
      </c>
      <c r="B29" s="75"/>
      <c r="C29" s="75"/>
      <c r="D29" s="75"/>
      <c r="E29" s="75"/>
      <c r="F29" s="75"/>
      <c r="G29" s="75"/>
      <c r="H29" s="75"/>
      <c r="I29" s="75"/>
      <c r="J29" s="27"/>
      <c r="K29" s="79">
        <f>SUM(K21:M28)</f>
        <v>0</v>
      </c>
      <c r="L29" s="79"/>
      <c r="M29" s="79"/>
      <c r="N29" s="32"/>
      <c r="O29" s="32"/>
      <c r="P29" s="32"/>
    </row>
    <row r="30" spans="1:22" s="34" customFormat="1" ht="21" customHeight="1" x14ac:dyDescent="0.3">
      <c r="A30" s="28"/>
      <c r="B30" s="33"/>
      <c r="C30" s="28"/>
      <c r="D30" s="28"/>
      <c r="E30" s="28"/>
      <c r="F30" s="27"/>
      <c r="G30" s="27"/>
      <c r="H30" s="27"/>
      <c r="I30" s="27"/>
      <c r="J30" s="27"/>
      <c r="K30" s="7"/>
      <c r="L30" s="7"/>
      <c r="M30" s="7"/>
    </row>
    <row r="31" spans="1:22" ht="23.4" x14ac:dyDescent="0.3">
      <c r="A31" s="80" t="s">
        <v>33</v>
      </c>
      <c r="B31" s="80"/>
      <c r="C31" s="80"/>
      <c r="D31" s="80"/>
      <c r="E31" s="80"/>
      <c r="F31" s="80"/>
      <c r="G31" s="80"/>
      <c r="H31" s="80"/>
      <c r="I31" s="80"/>
      <c r="J31" s="41"/>
      <c r="K31" s="74">
        <f>K17+K29</f>
        <v>0</v>
      </c>
      <c r="L31" s="74"/>
      <c r="M31" s="74"/>
    </row>
    <row r="32" spans="1:22" ht="23.4" x14ac:dyDescent="0.3">
      <c r="A32" s="80" t="s">
        <v>45</v>
      </c>
      <c r="B32" s="80"/>
      <c r="C32" s="80"/>
      <c r="D32" s="80"/>
      <c r="E32" s="80"/>
      <c r="F32" s="80"/>
      <c r="G32" s="80"/>
      <c r="H32" s="80"/>
      <c r="I32" s="80"/>
      <c r="J32" s="41"/>
      <c r="K32" s="81">
        <f>K31*4</f>
        <v>0</v>
      </c>
      <c r="L32" s="81"/>
      <c r="M32" s="81"/>
    </row>
    <row r="33" spans="1:14" s="34" customFormat="1" hidden="1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35"/>
    </row>
    <row r="34" spans="1:14" s="34" customFormat="1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4" s="34" customFormat="1" hidden="1" x14ac:dyDescent="0.3"/>
    <row r="36" spans="1:14" s="34" customFormat="1" hidden="1" x14ac:dyDescent="0.3"/>
    <row r="37" spans="1:14" s="34" customFormat="1" hidden="1" x14ac:dyDescent="0.3"/>
    <row r="38" spans="1:14" s="34" customFormat="1" hidden="1" x14ac:dyDescent="0.3"/>
    <row r="39" spans="1:14" s="34" customFormat="1" hidden="1" x14ac:dyDescent="0.3"/>
    <row r="40" spans="1:14" s="34" customFormat="1" hidden="1" x14ac:dyDescent="0.3"/>
  </sheetData>
  <sheetProtection algorithmName="SHA-512" hashValue="7sOJEzgHC+IvHXciGLewOdZ8QV2+tTfZW7bTUK5VmbeCR0LC42qSFT7PkfXRSMS8h6SSHwXRjIAlGzog7mGlQg==" saltValue="Y4n8osajk8BLEKP541AivA==" spinCount="100000" sheet="1" objects="1" scenarios="1"/>
  <mergeCells count="53">
    <mergeCell ref="A1:M1"/>
    <mergeCell ref="A2:M2"/>
    <mergeCell ref="K8:M8"/>
    <mergeCell ref="A9:D9"/>
    <mergeCell ref="K9:M9"/>
    <mergeCell ref="A3:D3"/>
    <mergeCell ref="K3:M3"/>
    <mergeCell ref="A5:D5"/>
    <mergeCell ref="K5:M5"/>
    <mergeCell ref="A6:D6"/>
    <mergeCell ref="K6:M6"/>
    <mergeCell ref="A4:M4"/>
    <mergeCell ref="K23:M23"/>
    <mergeCell ref="A11:D11"/>
    <mergeCell ref="K11:M11"/>
    <mergeCell ref="A20:M20"/>
    <mergeCell ref="K14:M14"/>
    <mergeCell ref="K13:M13"/>
    <mergeCell ref="A14:D14"/>
    <mergeCell ref="K19:M19"/>
    <mergeCell ref="A19:D19"/>
    <mergeCell ref="K15:M15"/>
    <mergeCell ref="K16:M16"/>
    <mergeCell ref="A17:I17"/>
    <mergeCell ref="K17:M17"/>
    <mergeCell ref="A32:I32"/>
    <mergeCell ref="K32:M32"/>
    <mergeCell ref="A25:D25"/>
    <mergeCell ref="K25:M25"/>
    <mergeCell ref="K29:M29"/>
    <mergeCell ref="A31:I31"/>
    <mergeCell ref="A26:D26"/>
    <mergeCell ref="K26:M26"/>
    <mergeCell ref="A27:D27"/>
    <mergeCell ref="K27:M27"/>
    <mergeCell ref="A28:D28"/>
    <mergeCell ref="K28:M28"/>
    <mergeCell ref="K31:M31"/>
    <mergeCell ref="A29:I29"/>
    <mergeCell ref="A7:D7"/>
    <mergeCell ref="K7:M7"/>
    <mergeCell ref="A8:D8"/>
    <mergeCell ref="K10:M10"/>
    <mergeCell ref="A24:D24"/>
    <mergeCell ref="K24:M24"/>
    <mergeCell ref="A12:D12"/>
    <mergeCell ref="K12:M12"/>
    <mergeCell ref="A13:D13"/>
    <mergeCell ref="A21:D21"/>
    <mergeCell ref="K21:M21"/>
    <mergeCell ref="A22:D22"/>
    <mergeCell ref="K22:M22"/>
    <mergeCell ref="A23:D23"/>
  </mergeCells>
  <dataValidations count="1">
    <dataValidation type="custom" allowBlank="1" showInputMessage="1" showErrorMessage="1" errorTitle="onjuiste gegevensinvoer" error="maximaal twee cijfers achter de komma invoeren" promptTitle="validatie" prompt="maximaal twee cijfers achter de komma" sqref="K30:M30" xr:uid="{CAB1D803-6390-48B4-A231-04B3EF0AD1F8}">
      <formula1>K30=ROUND(K30,2)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34da4-c630-45b1-95f0-858e998e8867" xsi:nil="true"/>
    <lcf76f155ced4ddcb4097134ff3c332f xmlns="118699ed-b0bb-4314-a950-7636bf7a902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7" ma:contentTypeDescription="Een nieuw document maken." ma:contentTypeScope="" ma:versionID="50cc304f6783a7eac171572b42a04103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51389f2e8b79f87903c48653a958bb6f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3318b70-4301-4436-9c3c-1e9838b2d927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928B1-E410-46E7-A145-72EAEFCD7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AE6F15-F963-42E5-A2F7-8A80B828D566}">
  <ds:schemaRefs>
    <ds:schemaRef ds:uri="http://schemas.microsoft.com/office/2006/metadata/properties"/>
    <ds:schemaRef ds:uri="http://schemas.microsoft.com/office/infopath/2007/PartnerControls"/>
    <ds:schemaRef ds:uri="df334da4-c630-45b1-95f0-858e998e8867"/>
    <ds:schemaRef ds:uri="118699ed-b0bb-4314-a950-7636bf7a902d"/>
  </ds:schemaRefs>
</ds:datastoreItem>
</file>

<file path=customXml/itemProps3.xml><?xml version="1.0" encoding="utf-8"?>
<ds:datastoreItem xmlns:ds="http://schemas.openxmlformats.org/officeDocument/2006/customXml" ds:itemID="{1CD53F3A-60AF-493F-9A7A-4D46C9DFFC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Annemieke Oostveen</dc:creator>
  <cp:lastModifiedBy>Annemieke Oostveen</cp:lastModifiedBy>
  <dcterms:created xsi:type="dcterms:W3CDTF">2023-11-30T19:15:40Z</dcterms:created>
  <dcterms:modified xsi:type="dcterms:W3CDTF">2024-01-03T13:43:31Z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  <property fmtid="{D5CDD505-2E9C-101B-9397-08002B2CF9AE}" pid="3" name="MediaServiceImageTags">
    <vt:lpwstr/>
  </property>
</Properties>
</file>