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G:\TRAJECTEN\BEDRIJFSVOERING\Advies\Taxatie\HK 202306 PRJ-2300129 WOZ Dienstverlening\06. Nota van Inlichtingen\"/>
    </mc:Choice>
  </mc:AlternateContent>
  <xr:revisionPtr revIDLastSave="0" documentId="13_ncr:1_{B5ECC913-1A13-4779-BCEC-394D0D131487}" xr6:coauthVersionLast="47" xr6:coauthVersionMax="47" xr10:uidLastSave="{00000000-0000-0000-0000-000000000000}"/>
  <bookViews>
    <workbookView xWindow="-120" yWindow="-120" windowWidth="21840" windowHeight="13140" xr2:uid="{00000000-000D-0000-FFFF-FFFF00000000}"/>
  </bookViews>
  <sheets>
    <sheet name="NvI 1 - WOZ Dienstverlening" sheetId="1" r:id="rId1"/>
  </sheets>
  <definedNames>
    <definedName name="_xlnm._FilterDatabase" localSheetId="0" hidden="1">'NvI 1 - WOZ Dienstverlening'!$A$6:$E$73</definedName>
    <definedName name="_xlnm.Print_Titles" localSheetId="0">'NvI 1 - WOZ Dienstverlening'!$6:$6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1" i="1" l="1"/>
  <c r="A52" i="1" s="1"/>
  <c r="A53" i="1" s="1"/>
  <c r="A54" i="1" s="1"/>
  <c r="A55" i="1" s="1"/>
  <c r="A56" i="1" s="1"/>
  <c r="A57" i="1" s="1"/>
  <c r="A58" i="1" s="1"/>
  <c r="A59" i="1" s="1"/>
  <c r="A60" i="1" s="1"/>
  <c r="A61" i="1" s="1"/>
  <c r="A62" i="1" s="1"/>
  <c r="A66" i="1" s="1"/>
  <c r="A69" i="1" s="1"/>
  <c r="A70" i="1" s="1"/>
  <c r="A71" i="1" s="1"/>
  <c r="A72" i="1" s="1"/>
  <c r="A73" i="1"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<sst xmlns="http://schemas.openxmlformats.org/spreadsheetml/2006/main" count="254" uniqueCount="179">
  <si>
    <t>Vraag</t>
  </si>
  <si>
    <t>nr.</t>
  </si>
  <si>
    <t xml:space="preserve"> </t>
  </si>
  <si>
    <t>Antwoord</t>
  </si>
  <si>
    <t>Label</t>
  </si>
  <si>
    <t>Onderwerp</t>
  </si>
  <si>
    <t>Inhoud</t>
  </si>
  <si>
    <t>Programma van eisen, pag 10, PB-14</t>
  </si>
  <si>
    <t>Kunt u hierbij toelichten wat u concreet van inschrijver eist? In onze beleving is de formulering dermate ruim (of vaag) dat óf geen enkele inschrijver kan voldoen, óf dat iedere inschrijver voldoet.</t>
  </si>
  <si>
    <t>Programma van eisen, pag 10, PB-06</t>
  </si>
  <si>
    <t>Kunt u toelichten welke historische gegevens u gearchiveerd en/of vernietigd wilt hebben?</t>
  </si>
  <si>
    <t>Programma van eisen, pag 10, PB-05</t>
  </si>
  <si>
    <t>Kunt u toelichten welke WOZ- of taxatiegegevens binnen het regime van de Archiefwet vallen?</t>
  </si>
  <si>
    <t>Programma van eisen, pag 9, TE-19</t>
  </si>
  <si>
    <t>Kunnen wij er van uitgaan dat de mogelijke implementatie van de nog aan te besteden belastingapplicatie voor 31 maart 2024 is afgerond?</t>
  </si>
  <si>
    <t>Programma van eisen, pag 10, PB-04</t>
  </si>
  <si>
    <t>In eerdere eisen vraag u inschrijver zich te confirmeren aan de gangbare STuF-standaarden. Om welke reden eist u hier uitwisseling op basis van een database-dump?</t>
  </si>
  <si>
    <t>Aanbestedingsdocument, pag 10, 2.1 planning</t>
  </si>
  <si>
    <t>Opdrachtnemer acht het waarschijnlijk dat niet al haar vragen worden voorzien van een antwoord dat het mogelijk maakt een passende, juiste en concurrerende inschrijving te doen. Om deze reden vragen wij u om óf een tweede vragenronde te plannen, óf om in het geval van onduidelijkheid, vervolgvragen toe te staan. Gaat opdrachtgever hiermee akkoord? Zo niet dan ontvangt opdrachtnemer een gedegen onderbouwing.</t>
  </si>
  <si>
    <t>Programma van eisen, pag 8 ,TE-14</t>
  </si>
  <si>
    <t>Mogen wij er bij het lezen van uitgaan dat u doelt op wettelijk verplichte upgrades van de software?</t>
  </si>
  <si>
    <t>Programma van eisen, pag 8, TE-13</t>
  </si>
  <si>
    <t>Kunt u toelichten op welk uitwisselingsformaat u doelt in de zinsnede ‘de standaard Uitwisseling Formaat (StuF)’?</t>
  </si>
  <si>
    <t>Programma van eisen, pag 5, WOZ-10</t>
  </si>
  <si>
    <t>Kunnen wij er bij de in deze eis opgenomen termijn van uitgaan dat deze alleen van toepassing is wanneer de periode tussen de kennisgeving door de rechtbank en de datum van aanlevering niet korter is dan de reguliere termijn van 6 weken.</t>
  </si>
  <si>
    <t>Programma van eisen, pag 7,  WOZ-22A</t>
  </si>
  <si>
    <t>Kunt u toelichten wat u van inschrijver verwacht bij deze eis?</t>
  </si>
  <si>
    <t>Programma van eisen, pag 7,  WOZ-22</t>
  </si>
  <si>
    <t>Programma van eisen, pag 6 - WOZ-12</t>
  </si>
  <si>
    <t>De Waarderingsinstructie onderscheidt 4 typen taxatiemodellen (pagina 39), het werken met zogenaamde ‘peilpunten’ is hierin niet opgenomen. Kunt u toelichten om welke reden u een werkwijze eist die afwijkt van hetgeen de toezichthouder voorschrijft?</t>
  </si>
  <si>
    <t>U vraagt om de levering van een Excelbestand met ‘peilpunten’. Deze term is ons onbekend en waarschijnlijk applicatie-specifiek. Kunt u toelichten welke informatie u exact verwacht in het genoemde Excel-overzicht?</t>
  </si>
  <si>
    <t>Programma van eisen, pag 5,  WOZ-08</t>
  </si>
  <si>
    <t>Inschrijver gaat ervan uit dat het vaststellen van een eventuele proceskostenvergoeding een taak van opdrachtgever blijft. Is dit correct?</t>
  </si>
  <si>
    <t>Programma van eisen, pag 5, WOZ-08</t>
  </si>
  <si>
    <t>U stelt een norm voor het aanleveren van concept-uitspraken en taxatieadviezen van 6 maanden na het verstrijken van de bezwaartermijn. Mogen wij er van uitgaan dat deze termijn alleen geldt voor zover inschrijver hierop invloed kan uitoefenen?</t>
  </si>
  <si>
    <t>Programma van eisen, pag 4, WOZ-06</t>
  </si>
  <si>
    <t>Mogen wij ervan uitgaan dat de zinsnede: “dienen door opdrachtnemer verwerkt te worden in de softwareoplossing” uit eis WOZ-03 ook van toepassing is op eis WOZ-06?</t>
  </si>
  <si>
    <t>Mogen wij er bij de jaarlijkse controle van objectkenmerken vanuit gaan dat de BAG als bronhouder verantwoordelijk is voor de registratie van correcte gebruiksoppervlaktes?</t>
  </si>
  <si>
    <t>Programma van eisen, pag 4, WOZ-01</t>
  </si>
  <si>
    <t>Graag ontvangen wij een overzicht van de objecten binnen de gemeente Heemskerk met een WOZ-waarde groter dan € 10.000.000.</t>
  </si>
  <si>
    <t>Aanbestedingsdocument paragraaf 1.8 vs paragraaf 1.4</t>
  </si>
  <si>
    <t>In paragraaf 1.4 is opgenomen dat de applicatie van inschrijver op basis van XML-berichtenverkeer gekoppeld dient te zijn met de belastingapplicatie van de gemeente Heemskerk én dat deze gekoppeld dient te worden aan de nieuwe belastingapplicatie (gunning begin 2024). 
De ingangsdatum van de overeenkomst is 1-1-2014 (paragraaf 1.8). Dit brengt met zich mee dat er 2 maal een implementatie uitgevoerd dient te worden, waarvan de tweede implementatie vooraf niet door ons kan worden gecalculeerd (applicatie onbekend/techniek onbekend). 
Kunt u bevestigen dat deze tweede implementatie geen onderdeel uitmaakt van de  huidige inschrijfprijs.</t>
  </si>
  <si>
    <t>Aanbestedingsdocument, pag 5, ICT-proces</t>
  </si>
  <si>
    <t>In deze zinsnede wordt gesproken over koppelingen met belastingapplicaties van andere leveranciers. Kan aanbestedende dienst toelichten met welke applicaties en op basis van welke standaarden de software van inschrijver moet kunnen koppelen?</t>
  </si>
  <si>
    <t>Contract</t>
  </si>
  <si>
    <t>Bijlage G, conceptovereenkomst artikel 4</t>
  </si>
  <si>
    <t>Het gepubliceerde prijzenblad kent een opbouw waarin inschrijver ‘stuksprijzen’ afgeeft. Kan aanbestedende dienst bevestigen dat afwijkingen van de in het prijzenblad opgenomen aantallen niet vallen onder het hier bedoelde meer- en minderwerk?</t>
  </si>
  <si>
    <t>Aanbestedingsdocument, Algemeen</t>
  </si>
  <si>
    <t>Op diverse punten in de aanbestedingsdocumenten verklaart u de GIBIT 2020 inkoopvoorwaarden van toepassing op de aanbesteding/opdracht. In onze optiek is er echter sprake van dienstverlening en geen IT-prestatie: de gemeente Heemskerk is voornemens taxatiediensten in te kopen, geen software. 
Inschrijver verzoekt u om nader toe te lichten om welke specifieke reden u GIBIT 2020 van toepassing acht, aangezien de ARVODI beter past bij de aard van de opdracht.</t>
  </si>
  <si>
    <t>Bijlage G, conceptovereenkomst, algemeen</t>
  </si>
  <si>
    <t>In de conceptovereenkomst, bijlage G, wordt op meerdere plaatsen verwezen naar de: ‘Algemene Inkoopvoorwaarden Heemskerk’. In de overige aanbestedingsdocumenten verklaart u de GIBIT 2020 inkoopvoorwaarden van toepassing. 
Kan de aanbestedende dienst de rangorde van de verschillende contractdocumenten c.q. conceptovereenkomst, algemene inkoopvoorwaarden, GIBIT, aanbestedingsdocument, Nota van Inlichtingen etc. aangeven?</t>
  </si>
  <si>
    <t>Bijlage G, conceptovereenkomst Artikel 2</t>
  </si>
  <si>
    <t>De voorliggende overeenkomst ‘WOZ Dienstverlening’ brengt met zich mee dat inschrijver binnen de overeenkomst haar software dient te implementeren en in te richten en een serie koppelingen dient te realiseren. Deze ‘implementatiekosten’ kunnen niet separaat in rekening worden gebracht en worden derhalve verdisconteerd in de tarieven van de WOZ-dienstverlening. Deze werkwijze is ons niet vreemd. De gemeente Heemskerk kiest er echter voor om te werken met een vaste contractperiode van 2 jaar, gevolgd door 6 optiejaren. Deze keuze maakt dat de implementatiekosten van inschrijver in de 2 vaste (zekere) contractjaren moeten worden terugverdiend, dit leidt tot een hogere inschrijfprijs (ook gedurende de 6 optiejaren). Om deze reden vragen wij u om de overeenkomst aan te passen van 2 + 6 naar het meer gangbare 4 + 4 (contractjaren + optiejaren).</t>
  </si>
  <si>
    <t>Bijlage F, verwerkersovereenkomst, bijlage 3</t>
  </si>
  <si>
    <t>U neemt als bijlage 3 bij de verwerkersovereenkomst een serie artikelen uit de GIBIT 2020 inkoopvoorwaarden op. In onze optiek maken inkoopvoorwaarden geen onderdeel uit van een verwerkersovereenkomst.
Wij vragen u deze te verwijderen. Indien u hiertoe niet bereid bent ontvangen wij graag een gemotiveerde toelichting van uw overwegingen.</t>
  </si>
  <si>
    <t>De door u gehanteerde verwerkersovereenkomst is gebaseerd op het VNG/IBD-model en derhalve akkoord. Wij zien echter dat er vanaf pagina 6 een, ons onbekende bijlage 3: ‘relevante GIBIT 2020 artikelen’ is opgenomen. 
Kunt u toelichten om welke reden u deze GIBIT-artikelen deel uit laat maken van de verwerkersovereenkomst?</t>
  </si>
  <si>
    <t>Aanbestedingsdocument, 1.5 pag 6, WOZ Dienstverlening</t>
  </si>
  <si>
    <t>In de eerste alinea geeft u aan dat op dit moment de belastingapplicatie wordt aanbesteed. 
We hebben echter geen informatie over deze aanbesteding kunnen vinden via de normale communicatiekanalen. Volgt deze aanbesteding nog?</t>
  </si>
  <si>
    <t>Programma van eisen, pag 8, TE-10 en TE-11</t>
  </si>
  <si>
    <t>Kan aanbestedende dienst verduidelijken hoe voor Multi-Factor Authenticatie (MFA) of Two-Factor Authentication (2FA) genoemd in eis TE-10 samengaat met de eis TE-11 Single Sign-On (SSO)?</t>
  </si>
  <si>
    <t>Programma van eisen, pag 4, WOZ-07</t>
  </si>
  <si>
    <t>Gaan wij er terecht vanuit dat, in het geval van analoge verzending, de portokosten onderdeel moeten uitmaken van de aanbieding? En kunt u bevestigen dat de gemeente zorg draagt voor het benodigde briefpapier en/of enveloppen?</t>
  </si>
  <si>
    <t>Programma van eisen, pag 4, WOZ-05</t>
  </si>
  <si>
    <t>U eist hier dat gereedgemelde bouwvergunningen per kwartaal dienen te worden gewaardeerd. En binnen een maand retour geleverd worden. 
Kan aanbestedende dienst aangeven hoe deze bouwvergunningen worden geleverd aan opdrachtnemer? Eénmaal per kwartaal of doorlopend?</t>
  </si>
  <si>
    <t>Programma van eisen, pag 9, TE-16</t>
  </si>
  <si>
    <t>U vraagt om 4 licenties waarmee wij in onze prijsstelling rekening zullen houden. Uitbreiding van het aantal gebruikers leidt tot hogere licentiekosten. Gaat u hiermee akkoord?</t>
  </si>
  <si>
    <t>Programma van eisen, pag 8, TE-01</t>
  </si>
  <si>
    <t>Kan de aanbestedende dienst schematisch aangeven hoe de huidige ICT structuur eruitziet?</t>
  </si>
  <si>
    <t>Aanbestedende dienst bepaalt in
overleg met opdrachtnemer welke objecten inpandig bezocht dienen te worden. Conform tabblad “oud” prijzenblad gaat het om 95 woningen en 20 niet woningen. 
Kan de aanbestedende dienst de genoemde aantallen verduidelijken?</t>
  </si>
  <si>
    <t>Programma van eisen, pag 3, C14</t>
  </si>
  <si>
    <t>Gaat de aanbestedende dienst akkoord met het volgende voorstel - de vaste kosten en de kosten voor de in het prijsblad genoemde aantallen bij aanvang van de opdracht worden gefactureerd met nacalculatie (op aantallen) aan het einde van het jaar?</t>
  </si>
  <si>
    <t>Het tarievenblad, Bijlage D</t>
  </si>
  <si>
    <t>In het prijsblad zijn twee tabs opgenomen. Kan de aanbestedende dienst bevestigen dat inschrijver de tab - oud - niet hoeft in te vullen?
Om te borgen dat alle inschrijvers het juiste tabblad invullen, verzoekt inschrijver aanbestedende dienst om een nieuw tarievenblad te verstrekken. Gaat u hiermee akkoord?</t>
  </si>
  <si>
    <t>Aanbestedingsdocument, pag 20, 5.1.1. gunningscriterium kwaliteit</t>
  </si>
  <si>
    <t>Gaat de aanbestedende dienst ermee akkoord, dat opdrachtgever aan het Plan van Aanpak een bijlage toevoegt in excel van maximaal 1 A3, ter verhoging van de leesbaarheid van de planning?</t>
  </si>
  <si>
    <t>Aanbestedingsdocument, pag 20, 4.2 social return</t>
  </si>
  <si>
    <t>In onze branche is een Social Return van 2% over de 'arbeidsgerelateerde' kosten gebruikelijk. Het lijkt ons namelijk niet logisch om de SROI-norm te relateren aan niet-arbeidsgerelateerde factoren. Inschrijver verzoekt aanbestedende dienst dan ook dringend om de Social Return verplichting aan te passen naar 2% over de 'arbeidsgerelateerde' kosten. Zo niet, wat zijn uw overwegingen om hier niet mee akkoord te gaan?</t>
  </si>
  <si>
    <t>De aantallen die zijn weergegeven in Bijlage D. Tarievenblad zijn gebaseerd op het verleden en bedoeld om inschrijfprijzen met elkaar te kunnen vergelijken. Er wordt afgerekend op daadwerkelijke aantallen. Dit valt niet onder meer- en minderwerk.</t>
  </si>
  <si>
    <t xml:space="preserve">Per abuis zijn de GIBIT voorwaarden opgenomen in het Programma van Eisen. De Algemene Inkoopvoorwaarden van gemeente Heemskerk zijn van toepassing, zoals bijgevoegd als bijlage I. </t>
  </si>
  <si>
    <t xml:space="preserve">Zie beantwoording vraag 22. De rangorde is zoals bepaald in artikel 8 van de Conceptovereenkomst. </t>
  </si>
  <si>
    <t xml:space="preserve">Het tabblad "oud" is per abuis opgenomen en is niet van toepassing op deze aanbesteding. </t>
  </si>
  <si>
    <t xml:space="preserve">Zie beantwoording vraag 33. Er is een nieuw tarievenblad bijgevoegd bij deze Nota van Inlichtingen. </t>
  </si>
  <si>
    <t xml:space="preserve">De eis wordt aangepast naar 2% van de opdrachtsom. Het hanteren van 'arbeidsgerelateerde' kosten is niet wenselijk voor de gemeente en tevens niet conform beleid. </t>
  </si>
  <si>
    <t>Graag vragen wij opheldering over het bovenstaande. Wat hoort wel tot de opdracht en wat niet? Indien toe te voegen aan opdracht, dan verzoeken wij u om dit toe te voegen in het PVE.</t>
  </si>
  <si>
    <t>Wij vinden het lastig om onderscheid te maken tussen de twee deelprojecten uit het prijzenblad. Dit gaat om Vastgoeddetectie en om Mutaties uit luchtfoto’s (vergunningsvrij). Graag verzoeken wij verduidelijking over wat er wel/niet moet en wat u precies verstaat onder deze werkzaamheden. Daarbij ook graag aangeven wat u als scope van deze werkzaamheden zien (aantallen te verwerken, bijvoorbeeld).</t>
  </si>
  <si>
    <t>Graag vragen wij u verduidelijking op het volgende. U vraagt de uitvoering van 20% controles. Hierbinnen valt in onze optiek het uitvoeren van de KOUDV en de mutatiedetectie. Kunnen wij calculeren op 10% KOUDV en 10% mutatiedetectie?</t>
  </si>
  <si>
    <t>U spreekt hier over tussentijdse en definitieve rapportages. Het is ons niet duidelijk wat de exacte kaders zijn. Zit hier een limiet in pagina's aan verbonden en in welk bestandsformaat wenst u deze te ontvangen?</t>
  </si>
  <si>
    <t>Hoe worden de te verrichten mutaties bij ons aangeleverd? Kunt u hier een specificatie over afgeven?</t>
  </si>
  <si>
    <t>Op basis van in overleg nader te bepalen werkverdeling kunnen wij geen gerichte calculatie doen, anders dan een uurtarief voor deze werkzaamheden te noemen. Tevens is er geen voorziening voor deze werkzaamheden in het prijzenblad. Wij vragen om verduidelijking ten aanzien van de aantallen en de wijze waarop deze geïnventariseerd moeten worden.</t>
  </si>
  <si>
    <t>Op welke wijze krijgen wij het signaal van gereedmeldingen van u door? En op welke momenten is dit? Om tijdig te kunnen afhandelen moeten wij wel de nodige ruimte hebben om dit ook uit te kunnen voeren met tijdige afronding, zoals u wenst. Wij verzoeken aanpassing naar afronding/oplevering binnen 30 dagen na aanlevering bij ons.</t>
  </si>
  <si>
    <t xml:space="preserve">Op dit moment voeren wij de 20% controles voor u uit op basis van KOUDV lopen. Dus op basis van geveltaxaties in het veld. Kunnen wij op deze wijze de calculatie voor dit werk uitvoeren en het als zodanig opnemen in onze aanbieding? Of heeft u andere verwachtingen bij de uitvoering? </t>
  </si>
  <si>
    <t>U geeft aan dat wij als opdrachtnemer de koop- en huurinlichtingenformulieren moeten versturen. Ook de MBVP vraagt u aan ons als opdrachtnemer om te doen. Wilt u dit bevestigen of u dit inderdaad bedoelt? Zo ja, dan verzoeken wij u om ons aantallen door te geven van redelijkerwijs te verwachten mutaties die een brief moeten hebben.</t>
  </si>
  <si>
    <t>U benoemt inpandige opname bij WOZ-08. Er zijn ook digitale tools beschikbaar om inpandige opnames te voltrekken. Staat u open voor het gebruik hiervan en mogen wij op deze wijze calculeren?</t>
  </si>
  <si>
    <t>Wij kunnen deze niet in de bijlage vinden. Kunt u deze alsnog verstrekken?</t>
  </si>
  <si>
    <t xml:space="preserve">U geeft aan dat wij als opdrachtnemer de objectafbakening ook moeten wijzigen in de softwareoplossing. Graag bakenen wij dit samen met u af. Moeten wij bijvoorbeeld ook kadastrale mutaties en/of BAG/WOZ mutaties verwerken in het systeem? </t>
  </si>
  <si>
    <t>In het prijzenblad vraagt u een prijs inclusief hoorzittingen. Van welke aantallen per welke categorie mogen wij uitgaan van het horen? Op deze manier kunnen wij niet gericht calculeren.</t>
  </si>
  <si>
    <t>Worden wij geacht alle woningen en niet-woningen van alle particulieren en NCNP-bezwaren te plannen en te horen die dit verzoeken? Kunt u een inschatting geven van de aantallen?</t>
  </si>
  <si>
    <t>Wie neemt contact op met de NCNP-bureaus om de hoorzittingen in te plannen? Het inplannen wordt namelijk niet gespecificeerd door u wie dit doet.</t>
  </si>
  <si>
    <t>Wij kunnen enkel tijdig opleveren, indien u voldoende ruimte geeft om het werk in te plannen en uit te voeren. Daarom verzoeken wij minimale afhandelingstermijn van 6 weken. Kunt u dit toevoegen?</t>
  </si>
  <si>
    <t>Bedoelt u hiermee het deelproces Mutatiedetectie of het deelproces Vastgoeddetectie? Of de WOZ kaart? Zie hiervoor ook de vraag over het onderscheid tussen beide onderdelen. Kunt u aangeven wat u hier precies mee bedoelt?</t>
  </si>
  <si>
    <t>Hiervoor is geen voorziening in het prijzenblad. Kunnen wij volstaan met het verwijzen naar de uurtarieven onder ‘Werkzaamheden die niet zijn genoemd maar die gewenst en afgesproken worden, worden berekend op basis van uurtarieven. Deze tarieven vallen buiten de beoordeling voor criterium Prijs’?</t>
  </si>
  <si>
    <t>Heeft de opdrachtgever hier de leidende rol in ten aanzien van de planning? Draagt de opdrachtgever daarnaast de kosten die vanuit de leverancier van de belastingapplicatie naar voren komen om een koppeling te realiseren?</t>
  </si>
  <si>
    <t xml:space="preserve">Wij beschikken over de mogelijkheid voor SSO. Maar omdit in te richten wordt er wel medewerking van de opdrachtgever hierin verwacht. Zijn jullie technisch er op voorbereid om hierin mee te werken? </t>
  </si>
  <si>
    <t>U verzoekt in het prijzenblad om stuksprijzen voor beroepszaken. Wij zijn echter gewend om deze werkzaamheden op nacalculatie te doen. Wij kunnen dus wel een raming opgeven maar geen vaste prijs. Kunt u hiermee akkoord gaan? De reden hiervoor is het soms uiteenlopende benodigde werk per zaak.</t>
  </si>
  <si>
    <t>Onderscheid woningen en niet-woningen in prijzenblad, kunt u hier een voorziening voor treffen?</t>
  </si>
  <si>
    <t>Hiervoor kunnen wij u slechts gedeeltelijk een prijs afgeven, aangezien de leverancier van uw belastingapplicatie u hiervoor ook gaat factureren. Wij kunnen enkel een prijs afgeven voor de koppeling vanuit onze kant. Dit geldt logischerwijs voor alle inschrijvers op deze aanbesteding. En kunt u voor deze kosten een voorziening treffen in het prijzenblad?</t>
  </si>
  <si>
    <t>Algemene vraag 1</t>
  </si>
  <si>
    <t>Algemene vraag 2</t>
  </si>
  <si>
    <t>Algemene vraag 3</t>
  </si>
  <si>
    <t>SGC3</t>
  </si>
  <si>
    <t>WOZ-03</t>
  </si>
  <si>
    <t>WOZ-04</t>
  </si>
  <si>
    <t>WOZ-05</t>
  </si>
  <si>
    <t>WOZ-06</t>
  </si>
  <si>
    <t xml:space="preserve">WOZ-07 </t>
  </si>
  <si>
    <t xml:space="preserve">WOZ-08 </t>
  </si>
  <si>
    <t xml:space="preserve">WOZ-09 </t>
  </si>
  <si>
    <t xml:space="preserve">WOZ-10 </t>
  </si>
  <si>
    <t xml:space="preserve">WOZ-22/WOZ-22A </t>
  </si>
  <si>
    <t xml:space="preserve">WOZ-23 </t>
  </si>
  <si>
    <t xml:space="preserve">TE-04: </t>
  </si>
  <si>
    <t>TE11</t>
  </si>
  <si>
    <t>De volgende zaken staan niet in het PVE:</t>
  </si>
  <si>
    <t xml:space="preserve">Nee dat is niet correct. De implementatie van de belastingapplicatie zal rondom maart 2024 starten. De verwachting is dat de implementatie in oktober/november 2024 in de afrondende fase beland. </t>
  </si>
  <si>
    <t xml:space="preserve">De aanbesteding wordt naar verwachting eind oktober gepubliceerd op TenderNed. </t>
  </si>
  <si>
    <t>- Inventarisatie objectkenmerken (staat alleen in prijzenblad en in Aanbestedingsdocument Europese openbare procedure)</t>
  </si>
  <si>
    <t>- Vastgoeddetectie (staat alleen in prijzenblad en in Aanbestedingsdocument Europese openbare procedure)</t>
  </si>
  <si>
    <t>- Periodieke bijwerking WOZ-objectenkaart (staat alleen in Aanbestedingsdocument Europese openbare procedure)</t>
  </si>
  <si>
    <t>Verwacht u hiervan verder dat wij ook daadwerkelijk de mutaties die hier eventueel worden gedaan verwerken in de BAG en/of de BGT? Of verwacht u een lijst met de verschillen die bij wijze van terugmelding aan BAG of BGT kunnen worden aangeleverd om door hen verwerkt te worden? Graag verzoeken wij u om nadere specificatie hiervan.</t>
  </si>
  <si>
    <t xml:space="preserve">Nee dat kan niet. Er wordt verwacht dat jaarlijks 20% van de objecten gecontroleerd wordt. </t>
  </si>
  <si>
    <t>Geen limiet aan pagina's. Opdrachtgever heeft een voorkeur voor Excelbestanden.</t>
  </si>
  <si>
    <t>Op basis van voorgaande jaren liggen de aantallen rond 100 stuks. Er zal een voorzieningen worden toegevoegd in het prijzenblad. Wij gaan ervan uit dat taxatiebureaus bekend zijn met inventarisaties van objecten in aanbouw (op locatie).</t>
  </si>
  <si>
    <t xml:space="preserve">Dat wordt hier inderdaad bedoeld. Naar verwachting worden er 30 tot 50 huurinlichtingen verstuurd en circa 500 koopinlichtenformulieren. </t>
  </si>
  <si>
    <t>Kunt u in het prijzenblad een verfijning aanbrengen onder bezwaren:
- NCNP woning: Inpandig en Bureau 
- NCNP niet-woning: Inpandig en Bureau
- Particulier woning: Inpandig en Bureau
- Particulier niet-woning: Inpandig en Bureau
Hiervan verzoeken wij u ook de te verwachten aantallen per categorie aan te geven, zodat wij gericht kunnen calculeren.</t>
  </si>
  <si>
    <t xml:space="preserve">Het is toegestaan digitale tools te gebruiken, maar de gemeente ziet dit niet al vervanging van een inpandige opname maar als verlengstuk van bureau-onderzoek. U kunt dit meenemen in uw calculatie. </t>
  </si>
  <si>
    <t>De BRK-verwerking, BAG-WOZ mutaties worden door de gemeente uitgevoerd. De mutaties die hieruit voortkomen dienen te worden verwerkt in de taxatiemodule. We maken na opdrachtverlening hierover nadere afspraken.</t>
  </si>
  <si>
    <t xml:space="preserve">Nee dat kan niet. De rechtbank Noord-Holland stelt de gemeente meestal op de hoogte van een ingediend beroepschrift zonder een termijn. De gemeente stuurt vervolgens de gegevens naar het taxatiebureau om alvast een (voorlopig) verweerschrift op te stellen. Nadat de rechtbank een termijn van 4 weken heeft gegeven kan het defintieve verweerschrift naar de gemeente worden verzonden, die zorgt voor doorzending naar de rechtbank.  </t>
  </si>
  <si>
    <t>Zie antwoord bij vraag 10.</t>
  </si>
  <si>
    <t>We verwachten dat de Waarderingsinstructie leidend is. De peilpunten worden door de gemeente gebruikt om een eerste waardeontwikkeling zichtbaar maken. De gemeente heeft een overzicht van deze woningen. De gemeente heeft een lijst van peilpunten (ongeveer 600 woningen) en ongeveer 1.000 marktgroepen (woningen, die niet direct in een groep te plaatsen zijn, bijvoorbeeld vrijstaande woningen) die een doorsnee vormen van de gemeente. Na opdrachtverlening kunnen hier nadere afspraken over worden gemaakt.</t>
  </si>
  <si>
    <t>Zie antwoord bij vraag 13.</t>
  </si>
  <si>
    <t xml:space="preserve"> Als streven wordt een termijn van 6 maanden in acht genomen. Dit om eventuele veroordeling van immateriële kostenvergoeding te voorkomen. Inschrijver maakt inzichtelijk wanneer onbrekende gegevens zijn opgevraagd (minimaal 2 keer). Opdracht gaat altijd in samenwerking met de gemeente.</t>
  </si>
  <si>
    <t>Dat is correct.</t>
  </si>
  <si>
    <t>Hier kunnen we (nog) niet altijd van uitgaan. De samenwerking met BAG is goed en inzicht in verschillen wordt gecorrespondeerd.</t>
  </si>
  <si>
    <t xml:space="preserve">Deze is bijgevoegd als bijlage bij deze NvI. </t>
  </si>
  <si>
    <t>Deze eis komt te vervallen. Mutaties gaan in overleg met opdrachtnemer. Mutaties vanuit omgevingsvergunningen betreft ongeveer 200-300 per jaar.</t>
  </si>
  <si>
    <t>Akkoord.</t>
  </si>
  <si>
    <t>Op dit moment is deze schematische weergave niet beschikbaar. Na opdrachtverlening kan deze worden aangeleverd bij opdrachtnemer.</t>
  </si>
  <si>
    <t>Alle genoemde taken behoren bij deze opdracht.
- De inventarisatie objectkenmerken staat bijvoorbeeld genoemd in WOZ06.
- Vastgoeddetectie en bijwerking WOZ-objectenkaart wordt genoemd in WOZ22 en WOZ22A
Het bijwerken van de WOZ-objectenkaart is inderdaad niet goed beschreven in het PvE. Zie hiervoor antwoord 10 in deze nota van inlichtingen.</t>
  </si>
  <si>
    <t>In eerste instantie via StufTax of in specifieke gevallen in Excel. In de loop van 2024 wordt de uitwisseling via WOZ berichtverkeer gedaan.</t>
  </si>
  <si>
    <t>Zie antwoord bij vraag 30.</t>
  </si>
  <si>
    <t>Op basis van dit jaar zijn er circa 100 particuliere hoorzittingen en circa 1.000 NCNP.</t>
  </si>
  <si>
    <t xml:space="preserve">Alle hoorzittingen worden door Opdrachtnemer verricht. Dit inclusief contactmoment met NCNP. </t>
  </si>
  <si>
    <t>Zie antwoord bij vraag 9.</t>
  </si>
  <si>
    <t xml:space="preserve">Dat is akkoord. Werkzaamheden die worden uitgevoerd op basis van uurtarief worden altijd in overleg tussen opdrachtgever en opdrachtnemer afgestemd. </t>
  </si>
  <si>
    <t>De planning wordt in samenspraak met de verschillende leveranciers en de gemeente vastgesteld. De opdrachtgever neemt de kosten op zich, die kunt u opnemen in het prijzenblad.</t>
  </si>
  <si>
    <t>Prijzenblad - Kostenpost voor koppeling</t>
  </si>
  <si>
    <t>Prijzenblad - Prijsstelling beroepszaken</t>
  </si>
  <si>
    <t>De gemeente begrijpt uw verzoek, maar heeft bewust voor deze verdeling van vast en optioneel gekozen. Ten aanzien van de implementatiekosten wordt er in het tarievenblad een aparte voorziening aangemaakt.</t>
  </si>
  <si>
    <t>‘OWASP’ staat voor ‘'Open Web Application Security Project'. De gemeente eist dat voor de elementen die gebruikmaken van web-technologie aan de hierbij of hiervoor geldende voorwaarden. Aangezien de gemeente tevens de eis heeft gesteld ten aanzien van het voldoen aan de BIO, waardoor in enige mate overlap ontstaat, laat de gemeente deze eis vervallen.</t>
  </si>
  <si>
    <t>Wellicht is de eis niet helemaal helder geformuleerd, maar de gemeente wil na de conversie c.q. migratie geen data/gegevens in de administratie overhouden die niet benodigd zijn voor het ondersteunen en actueel houden van de LV-WOZ. Dergelijke gegevens dienen in de conversie c.q. migratie te worden achtergelaten in de bestaande administratie</t>
  </si>
  <si>
    <t xml:space="preserve">De gemeente gaat er vanuit dat een geschikte opdrachtnemer op de hoogte is welke data/gegevens benodigd zijn voor het ondersteunen c.q. actueel houden van de (LV-)WOZ. </t>
  </si>
  <si>
    <t>De gemeente heeft dit abusievelijk zo beschreven. Graag vernemen we in de inschrijving (bij SGC1. Plan van Aanpak) welke mogelijkheid inschrijver toepast en waarom dit de beste werkwijze betreft.</t>
  </si>
  <si>
    <t>De gemeente bedoelt hiermee dat er een woz-objectenkaart op basis van luchtfoto's wordt gemaakt door Opdrachtnemer (luchtfotodetectie). Uit deze kaart komen mutaties naar voren die verwerkt moeten in de WOZ-administratie. Na opdrachtverlening kunnen hier nadere afspraken over worden gemaakt.</t>
  </si>
  <si>
    <t>Het vaststellen van de proceskosten blijft een taak van de de gemeente. Expertise en advies in deze wordt wel verwacht van opdrachtnemer.</t>
  </si>
  <si>
    <t>De gemeente verwacht dat het WOZ-berichtenverkeer pas geimplementeerd wordt bij de nieuwe belastingapplicatie. In de periode daarvoor wordt de uitwisseling via StufTax gedaan. De implementatie van het WOZ-berichtenverkeer maakt wel onderdeel uit van de huidige inschrijfprijs. U kunt hiervoor een aparte prijs benoemen in het tarievenblad, hiervoor is het tarievenblad aangepast.</t>
  </si>
  <si>
    <t>Opdrachtnemer dient te kunnen koppelen op basis van een StufTax-bestand en voorbereid te zijn op WOZ-berichtenverkeer. De bij opdrachtgever bekende leveranciers zijn Centric, GouwIT, PinkRoccade, Level en XXLLNC.</t>
  </si>
  <si>
    <t>Het is akkoord dat de bijlage wordt verwijderd</t>
  </si>
  <si>
    <t>Zoals bij vraag 25 is geantwoord, is de bijlage verwijderd.</t>
  </si>
  <si>
    <t>Eis 11 komt te vervallen</t>
  </si>
  <si>
    <t>Het tarievenblad is niet aangepast zoals u vraagt. Ter informatie kunnen we aangeven dat er doorgaans rond de 80 niet woning bezwaren worden ontvangen.</t>
  </si>
  <si>
    <t>Deze bijlage wordt zo spoedig mogelijk gedeeld.</t>
  </si>
  <si>
    <t>Dat is mogelijk. zie hiervoor het nieuwe tarievenblad</t>
  </si>
  <si>
    <t>De gemeente gaat ervan uit dat de kosten voor Opdrachtnemer wordt weergegeven. De kosten van de andere leverancier is inderdaad niet relevant voor u. Het tarievenblad is aangepast.</t>
  </si>
  <si>
    <t xml:space="preserve">Nee, de gemeente gaat hier niet mee akkoord. Wij gaan ervanuit dat op u basis van eerdere ervaringen rondom beroepszaken wel kan berekenen hoeveel uren een beroepszaak gemiddeld kost. </t>
  </si>
  <si>
    <t xml:space="preserve">Er wordt een 2e vragenronde georganiseerd. Het indienen van vragen kan tot woensdag 27 september &lt; 10:00 uur. De antwoorden worden uiterlijk woensdag 4 oktober beantwoord. De inschrijftermijn voor verlengd naar dinsdag 24 oktober &lt; 10:00 uur. De termijnen worden aangepast in TenderNed. </t>
  </si>
  <si>
    <t xml:space="preserve">Omdat er thans nog geen sprake is van WOZ-berichtenverkeer moet nu nog gewerkt worden met een StufTax-uitwisseling </t>
  </si>
  <si>
    <r>
      <t xml:space="preserve">Gepubliceerd onder nummer:  </t>
    </r>
    <r>
      <rPr>
        <sz val="10"/>
        <color theme="1"/>
        <rFont val="Verdana"/>
        <family val="2"/>
      </rPr>
      <t>426320</t>
    </r>
  </si>
  <si>
    <r>
      <t xml:space="preserve">Nota van Inlichtingen bij:  </t>
    </r>
    <r>
      <rPr>
        <sz val="10"/>
        <color theme="1"/>
        <rFont val="Verdana"/>
        <family val="2"/>
      </rPr>
      <t>WOZ Dienstverlening</t>
    </r>
  </si>
  <si>
    <r>
      <t xml:space="preserve">Datum:  </t>
    </r>
    <r>
      <rPr>
        <sz val="10"/>
        <color theme="1"/>
        <rFont val="Verdana"/>
        <family val="2"/>
      </rPr>
      <t>20-09-2023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</si>
</sst>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0"/>
      <name val="Arial"/>
    </font>
    <font>
      <sz val="11"/>
      <color theme="1"/>
      <name val="Calibri"/>
      <family val="2"/>
      <scheme val="minor"/>
    </font>
    <font>
      <sz val="8"/>
      <name val="Arial"/>
      <family val="2"/>
    </font>
    <font>
      <sz val="10"/>
      <color rgb="FF006100"/>
      <name val="Arial"/>
      <family val="2"/>
    </font>
    <font>
      <sz val="10"/>
      <color theme="1"/>
      <name val="Verdana"/>
      <family val="2"/>
    </font>
    <font>
      <b/>
      <sz val="10"/>
      <color theme="1"/>
      <name val="Verdana"/>
      <family val="2"/>
    </font>
  </fonts>
  <fills count="3">
    <fill>
      <patternFill patternType="none"/>
    </fill>
    <fill>
      <patternFill patternType="gray125"/>
    </fill>
    <fill>
      <patternFill patternType="solid">
        <fgColor rgb="FFC6EFCE"/>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 fillId="0" borderId="0"/>
    <xf numFmtId="0" fontId="3" fillId="2" borderId="0" applyNumberFormat="0" applyBorder="0" applyAlignment="0" applyProtection="0"/>
  </cellStyleXfs>
  <cellXfs count="47">
    <xf numFmtId="0" fontId="0" fillId="0" borderId="0" xfId="0"/>
    <xf numFmtId="0" fontId="4" fillId="0" borderId="0" xfId="0" applyFont="1" applyAlignment="1">
      <alignment horizontal="left" vertical="top"/>
    </xf>
    <xf numFmtId="0" fontId="5" fillId="0" borderId="0" xfId="0" applyFont="1" applyAlignment="1">
      <alignment horizontal="left" vertical="top"/>
    </xf>
    <xf numFmtId="164" fontId="4" fillId="0" borderId="0" xfId="0" applyNumberFormat="1" applyFont="1" applyAlignment="1">
      <alignment horizontal="left" vertical="top" wrapText="1"/>
    </xf>
    <xf numFmtId="0" fontId="4" fillId="0" borderId="0" xfId="0" applyFont="1" applyAlignment="1" applyProtection="1">
      <alignment vertical="top" wrapText="1"/>
      <protection locked="0"/>
    </xf>
    <xf numFmtId="3" fontId="4" fillId="0" borderId="0" xfId="0" applyNumberFormat="1" applyFont="1" applyAlignment="1" applyProtection="1">
      <alignment vertical="top" wrapText="1"/>
      <protection locked="0"/>
    </xf>
    <xf numFmtId="0" fontId="4" fillId="0" borderId="0" xfId="0" applyFont="1" applyAlignment="1">
      <alignment vertical="top" wrapText="1"/>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4" fillId="0" borderId="2"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0" xfId="0" applyFont="1" applyAlignment="1">
      <alignment horizontal="left" vertical="top" wrapText="1"/>
    </xf>
    <xf numFmtId="0" fontId="4" fillId="0" borderId="1" xfId="2" applyFont="1" applyFill="1" applyBorder="1" applyAlignment="1" applyProtection="1">
      <alignment horizontal="left" vertical="top" wrapText="1"/>
      <protection locked="0"/>
    </xf>
    <xf numFmtId="0" fontId="4" fillId="0" borderId="1" xfId="2" applyFont="1" applyFill="1" applyBorder="1" applyAlignment="1">
      <alignment vertical="top"/>
    </xf>
    <xf numFmtId="0" fontId="4" fillId="0" borderId="1" xfId="2" applyFont="1" applyFill="1" applyBorder="1" applyAlignment="1">
      <alignment vertical="top" wrapText="1"/>
    </xf>
    <xf numFmtId="0" fontId="4" fillId="0" borderId="0" xfId="2" applyFont="1" applyFill="1" applyAlignment="1">
      <alignment horizontal="left" vertical="top" wrapText="1"/>
    </xf>
    <xf numFmtId="0" fontId="4" fillId="0" borderId="1" xfId="2" applyFont="1" applyFill="1" applyBorder="1" applyAlignment="1" applyProtection="1">
      <alignment vertical="top" wrapText="1"/>
      <protection locked="0"/>
    </xf>
    <xf numFmtId="0" fontId="4" fillId="0" borderId="0" xfId="2" applyFont="1" applyFill="1" applyAlignment="1">
      <alignment vertical="top" wrapText="1"/>
    </xf>
    <xf numFmtId="0" fontId="4" fillId="0" borderId="2" xfId="2" applyFont="1" applyFill="1" applyBorder="1" applyAlignment="1">
      <alignment horizontal="left" vertical="top"/>
    </xf>
    <xf numFmtId="0" fontId="4" fillId="0" borderId="2" xfId="2" applyFont="1" applyFill="1" applyBorder="1" applyAlignment="1">
      <alignment horizontal="left" vertical="top" wrapText="1"/>
    </xf>
    <xf numFmtId="0" fontId="4" fillId="0" borderId="2" xfId="2" applyFont="1" applyFill="1" applyBorder="1" applyAlignment="1">
      <alignment vertical="top" wrapText="1"/>
    </xf>
    <xf numFmtId="0" fontId="4" fillId="0" borderId="3" xfId="2" applyFont="1" applyFill="1" applyBorder="1" applyAlignment="1">
      <alignment horizontal="left" vertical="top"/>
    </xf>
    <xf numFmtId="0" fontId="4" fillId="0" borderId="3" xfId="2" quotePrefix="1" applyFont="1" applyFill="1" applyBorder="1" applyAlignment="1">
      <alignment horizontal="left" vertical="top" wrapText="1"/>
    </xf>
    <xf numFmtId="0" fontId="4" fillId="0" borderId="3" xfId="2" applyFont="1" applyFill="1" applyBorder="1" applyAlignment="1">
      <alignment vertical="top" wrapText="1"/>
    </xf>
    <xf numFmtId="0" fontId="4" fillId="0" borderId="3" xfId="2" applyFont="1" applyFill="1" applyBorder="1" applyAlignment="1">
      <alignment horizontal="left" vertical="top" wrapText="1"/>
    </xf>
    <xf numFmtId="0" fontId="4" fillId="0" borderId="4" xfId="2" applyFont="1" applyFill="1" applyBorder="1" applyAlignment="1">
      <alignment horizontal="left" vertical="top"/>
    </xf>
    <xf numFmtId="0" fontId="4" fillId="0" borderId="4" xfId="2" applyFont="1" applyFill="1" applyBorder="1" applyAlignment="1">
      <alignment horizontal="left" vertical="top" wrapText="1"/>
    </xf>
    <xf numFmtId="0" fontId="4" fillId="0" borderId="4" xfId="2" applyFont="1" applyFill="1" applyBorder="1" applyAlignment="1">
      <alignment vertical="top" wrapText="1"/>
    </xf>
    <xf numFmtId="0" fontId="4" fillId="0" borderId="1" xfId="2" applyFont="1" applyFill="1" applyBorder="1" applyAlignment="1">
      <alignment horizontal="left" vertical="top"/>
    </xf>
    <xf numFmtId="0" fontId="4" fillId="0" borderId="1" xfId="2" applyFont="1" applyFill="1" applyBorder="1" applyAlignment="1">
      <alignment horizontal="left" vertical="top" wrapText="1"/>
    </xf>
    <xf numFmtId="0" fontId="4" fillId="0" borderId="0" xfId="2" applyFont="1" applyFill="1" applyAlignment="1">
      <alignment horizontal="left" vertical="top"/>
    </xf>
    <xf numFmtId="0" fontId="4" fillId="0" borderId="2" xfId="2" applyFont="1" applyFill="1" applyBorder="1" applyAlignment="1" applyProtection="1">
      <alignment horizontal="left" vertical="top" wrapText="1"/>
      <protection locked="0"/>
    </xf>
    <xf numFmtId="0" fontId="4" fillId="0" borderId="3" xfId="2" applyFont="1" applyFill="1" applyBorder="1" applyAlignment="1" applyProtection="1">
      <alignment horizontal="left" vertical="top" wrapText="1"/>
      <protection locked="0"/>
    </xf>
    <xf numFmtId="0" fontId="4" fillId="0" borderId="4" xfId="2" applyFont="1" applyFill="1" applyBorder="1" applyAlignment="1" applyProtection="1">
      <alignment horizontal="left" vertical="top" wrapText="1"/>
      <protection locked="0"/>
    </xf>
    <xf numFmtId="0" fontId="4" fillId="0" borderId="5" xfId="2" applyFont="1" applyFill="1" applyBorder="1" applyAlignment="1">
      <alignment horizontal="left" vertical="top" wrapText="1"/>
    </xf>
    <xf numFmtId="0" fontId="4" fillId="0" borderId="6" xfId="2" applyFont="1" applyFill="1" applyBorder="1" applyAlignment="1">
      <alignment horizontal="left" vertical="top" wrapText="1"/>
    </xf>
    <xf numFmtId="0" fontId="4" fillId="0" borderId="0" xfId="0" applyFont="1" applyAlignment="1">
      <alignment horizontal="center" vertical="top"/>
    </xf>
    <xf numFmtId="0" fontId="4" fillId="0" borderId="2" xfId="2" applyFont="1" applyFill="1" applyBorder="1" applyAlignment="1">
      <alignment vertical="top" wrapText="1"/>
    </xf>
    <xf numFmtId="0" fontId="4" fillId="0" borderId="3" xfId="2" applyFont="1" applyFill="1" applyBorder="1" applyAlignment="1">
      <alignment vertical="top" wrapText="1"/>
    </xf>
    <xf numFmtId="0" fontId="4" fillId="0" borderId="4" xfId="2" applyFont="1" applyFill="1" applyBorder="1" applyAlignment="1">
      <alignment vertical="top" wrapText="1"/>
    </xf>
    <xf numFmtId="0" fontId="4" fillId="0" borderId="2" xfId="2" applyFont="1" applyFill="1" applyBorder="1" applyAlignment="1">
      <alignment horizontal="left" vertical="top"/>
    </xf>
    <xf numFmtId="0" fontId="4" fillId="0" borderId="3" xfId="2" applyFont="1" applyFill="1" applyBorder="1" applyAlignment="1">
      <alignment horizontal="left" vertical="top"/>
    </xf>
    <xf numFmtId="0" fontId="4" fillId="0" borderId="4" xfId="2" applyFont="1" applyFill="1" applyBorder="1" applyAlignment="1">
      <alignment horizontal="left" vertical="top"/>
    </xf>
    <xf numFmtId="0" fontId="4" fillId="0" borderId="2" xfId="2" applyFont="1" applyFill="1" applyBorder="1" applyAlignment="1">
      <alignment horizontal="left" vertical="top" wrapText="1"/>
    </xf>
    <xf numFmtId="0" fontId="4" fillId="0" borderId="4" xfId="2" applyFont="1" applyFill="1" applyBorder="1" applyAlignment="1">
      <alignment horizontal="left" vertical="top" wrapText="1"/>
    </xf>
  </cellXfs>
  <cellStyles count="3">
    <cellStyle name="Goed" xfId="2" builtinId="26"/>
    <cellStyle name="Standaard" xfId="0" builtinId="0"/>
    <cellStyle name="Standaard 2" xfId="1" xr:uid="{AADB866C-3DE2-447D-B6F7-2081D1E35C8B}"/>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2</xdr:col>
      <xdr:colOff>2094230</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3"/>
  <sheetViews>
    <sheetView showGridLines="0" tabSelected="1" zoomScaleNormal="100" zoomScaleSheetLayoutView="75" workbookViewId="0">
      <selection activeCell="D8" sqref="D8"/>
    </sheetView>
  </sheetViews>
  <sheetFormatPr defaultColWidth="9.140625" defaultRowHeight="12.75" x14ac:dyDescent="0.2"/>
  <cols>
    <col min="1" max="1" width="4.85546875" style="1" customWidth="1"/>
    <col min="2" max="2" width="17.28515625" style="1" customWidth="1"/>
    <col min="3" max="3" width="49.28515625" style="1" customWidth="1"/>
    <col min="4" max="4" width="72.85546875" style="13" customWidth="1"/>
    <col min="5" max="5" width="60.85546875" style="6" customWidth="1"/>
    <col min="6" max="16384" width="9.140625" style="1"/>
  </cols>
  <sheetData>
    <row r="1" spans="1:5" ht="81.75" customHeight="1" x14ac:dyDescent="0.2">
      <c r="A1" s="38"/>
      <c r="B1" s="38"/>
      <c r="C1" s="38"/>
      <c r="D1" s="38"/>
      <c r="E1" s="38"/>
    </row>
    <row r="2" spans="1:5" x14ac:dyDescent="0.2">
      <c r="A2" s="2" t="s">
        <v>177</v>
      </c>
      <c r="D2" s="3"/>
      <c r="E2" s="4" t="s">
        <v>2</v>
      </c>
    </row>
    <row r="3" spans="1:5" x14ac:dyDescent="0.2">
      <c r="A3" s="2" t="s">
        <v>176</v>
      </c>
      <c r="D3" s="3"/>
      <c r="E3" s="5" t="s">
        <v>2</v>
      </c>
    </row>
    <row r="4" spans="1:5" x14ac:dyDescent="0.2">
      <c r="A4" s="2" t="s">
        <v>178</v>
      </c>
      <c r="D4" s="3"/>
    </row>
    <row r="6" spans="1:5" ht="23.25" customHeight="1" x14ac:dyDescent="0.2">
      <c r="A6" s="7" t="s">
        <v>1</v>
      </c>
      <c r="B6" s="8" t="s">
        <v>4</v>
      </c>
      <c r="C6" s="8" t="s">
        <v>5</v>
      </c>
      <c r="D6" s="8" t="s">
        <v>0</v>
      </c>
      <c r="E6" s="9" t="s">
        <v>3</v>
      </c>
    </row>
    <row r="7" spans="1:5" s="17" customFormat="1" ht="89.25" x14ac:dyDescent="0.2">
      <c r="A7" s="14">
        <v>1</v>
      </c>
      <c r="B7" s="15" t="s">
        <v>6</v>
      </c>
      <c r="C7" s="15" t="s">
        <v>7</v>
      </c>
      <c r="D7" s="16" t="s">
        <v>8</v>
      </c>
      <c r="E7" s="16" t="s">
        <v>158</v>
      </c>
    </row>
    <row r="8" spans="1:5" s="17" customFormat="1" ht="78.75" customHeight="1" x14ac:dyDescent="0.2">
      <c r="A8" s="14">
        <f>A7+1</f>
        <v>2</v>
      </c>
      <c r="B8" s="15" t="s">
        <v>6</v>
      </c>
      <c r="C8" s="15" t="s">
        <v>9</v>
      </c>
      <c r="D8" s="16" t="s">
        <v>10</v>
      </c>
      <c r="E8" s="16" t="s">
        <v>159</v>
      </c>
    </row>
    <row r="9" spans="1:5" s="17" customFormat="1" ht="51" x14ac:dyDescent="0.2">
      <c r="A9" s="14">
        <f t="shared" ref="A9:A35" si="0">A8+1</f>
        <v>3</v>
      </c>
      <c r="B9" s="15" t="s">
        <v>6</v>
      </c>
      <c r="C9" s="15" t="s">
        <v>11</v>
      </c>
      <c r="D9" s="16" t="s">
        <v>12</v>
      </c>
      <c r="E9" s="16" t="s">
        <v>160</v>
      </c>
    </row>
    <row r="10" spans="1:5" s="17" customFormat="1" ht="51" x14ac:dyDescent="0.2">
      <c r="A10" s="14">
        <f t="shared" si="0"/>
        <v>4</v>
      </c>
      <c r="B10" s="15" t="s">
        <v>6</v>
      </c>
      <c r="C10" s="15" t="s">
        <v>13</v>
      </c>
      <c r="D10" s="16" t="s">
        <v>14</v>
      </c>
      <c r="E10" s="16" t="s">
        <v>123</v>
      </c>
    </row>
    <row r="11" spans="1:5" s="17" customFormat="1" ht="51" x14ac:dyDescent="0.2">
      <c r="A11" s="14">
        <f t="shared" si="0"/>
        <v>5</v>
      </c>
      <c r="B11" s="15" t="s">
        <v>6</v>
      </c>
      <c r="C11" s="15" t="s">
        <v>15</v>
      </c>
      <c r="D11" s="16" t="s">
        <v>16</v>
      </c>
      <c r="E11" s="16" t="s">
        <v>161</v>
      </c>
    </row>
    <row r="12" spans="1:5" s="17" customFormat="1" ht="66.75" customHeight="1" x14ac:dyDescent="0.2">
      <c r="A12" s="14">
        <f t="shared" si="0"/>
        <v>6</v>
      </c>
      <c r="B12" s="15" t="s">
        <v>6</v>
      </c>
      <c r="C12" s="15" t="s">
        <v>17</v>
      </c>
      <c r="D12" s="16" t="s">
        <v>18</v>
      </c>
      <c r="E12" s="16" t="s">
        <v>174</v>
      </c>
    </row>
    <row r="13" spans="1:5" s="17" customFormat="1" ht="27" customHeight="1" x14ac:dyDescent="0.2">
      <c r="A13" s="14">
        <f t="shared" si="0"/>
        <v>7</v>
      </c>
      <c r="B13" s="15" t="s">
        <v>6</v>
      </c>
      <c r="C13" s="15" t="s">
        <v>19</v>
      </c>
      <c r="D13" s="16" t="s">
        <v>20</v>
      </c>
      <c r="E13" s="16" t="s">
        <v>141</v>
      </c>
    </row>
    <row r="14" spans="1:5" s="17" customFormat="1" ht="38.25" x14ac:dyDescent="0.2">
      <c r="A14" s="14">
        <f t="shared" si="0"/>
        <v>8</v>
      </c>
      <c r="B14" s="15" t="s">
        <v>6</v>
      </c>
      <c r="C14" s="15" t="s">
        <v>21</v>
      </c>
      <c r="D14" s="16" t="s">
        <v>22</v>
      </c>
      <c r="E14" s="16" t="s">
        <v>175</v>
      </c>
    </row>
    <row r="15" spans="1:5" s="17" customFormat="1" ht="102" x14ac:dyDescent="0.2">
      <c r="A15" s="14">
        <f t="shared" si="0"/>
        <v>9</v>
      </c>
      <c r="B15" s="15" t="s">
        <v>6</v>
      </c>
      <c r="C15" s="15" t="s">
        <v>23</v>
      </c>
      <c r="D15" s="16" t="s">
        <v>24</v>
      </c>
      <c r="E15" s="16" t="s">
        <v>136</v>
      </c>
    </row>
    <row r="16" spans="1:5" s="17" customFormat="1" ht="76.5" x14ac:dyDescent="0.2">
      <c r="A16" s="14">
        <f t="shared" si="0"/>
        <v>10</v>
      </c>
      <c r="B16" s="15" t="s">
        <v>6</v>
      </c>
      <c r="C16" s="15" t="s">
        <v>25</v>
      </c>
      <c r="D16" s="16" t="s">
        <v>26</v>
      </c>
      <c r="E16" s="16" t="s">
        <v>162</v>
      </c>
    </row>
    <row r="17" spans="1:5" s="17" customFormat="1" x14ac:dyDescent="0.2">
      <c r="A17" s="14">
        <f t="shared" si="0"/>
        <v>11</v>
      </c>
      <c r="B17" s="15" t="s">
        <v>6</v>
      </c>
      <c r="C17" s="15" t="s">
        <v>27</v>
      </c>
      <c r="D17" s="16" t="s">
        <v>26</v>
      </c>
      <c r="E17" s="16" t="s">
        <v>137</v>
      </c>
    </row>
    <row r="18" spans="1:5" s="17" customFormat="1" ht="114.75" x14ac:dyDescent="0.2">
      <c r="A18" s="14">
        <f t="shared" si="0"/>
        <v>12</v>
      </c>
      <c r="B18" s="15" t="s">
        <v>6</v>
      </c>
      <c r="C18" s="15" t="s">
        <v>28</v>
      </c>
      <c r="D18" s="16" t="s">
        <v>29</v>
      </c>
      <c r="E18" s="16" t="s">
        <v>138</v>
      </c>
    </row>
    <row r="19" spans="1:5" s="17" customFormat="1" ht="51" x14ac:dyDescent="0.2">
      <c r="A19" s="14">
        <f t="shared" si="0"/>
        <v>13</v>
      </c>
      <c r="B19" s="15" t="s">
        <v>6</v>
      </c>
      <c r="C19" s="15" t="s">
        <v>28</v>
      </c>
      <c r="D19" s="16" t="s">
        <v>30</v>
      </c>
      <c r="E19" s="16" t="s">
        <v>139</v>
      </c>
    </row>
    <row r="20" spans="1:5" s="17" customFormat="1" ht="38.25" x14ac:dyDescent="0.2">
      <c r="A20" s="14">
        <f t="shared" si="0"/>
        <v>14</v>
      </c>
      <c r="B20" s="15" t="s">
        <v>6</v>
      </c>
      <c r="C20" s="15" t="s">
        <v>31</v>
      </c>
      <c r="D20" s="16" t="s">
        <v>32</v>
      </c>
      <c r="E20" s="16" t="s">
        <v>163</v>
      </c>
    </row>
    <row r="21" spans="1:5" s="17" customFormat="1" ht="76.5" x14ac:dyDescent="0.2">
      <c r="A21" s="14">
        <f t="shared" si="0"/>
        <v>15</v>
      </c>
      <c r="B21" s="15" t="s">
        <v>6</v>
      </c>
      <c r="C21" s="15" t="s">
        <v>33</v>
      </c>
      <c r="D21" s="16" t="s">
        <v>34</v>
      </c>
      <c r="E21" s="16" t="s">
        <v>140</v>
      </c>
    </row>
    <row r="22" spans="1:5" s="17" customFormat="1" ht="41.25" customHeight="1" x14ac:dyDescent="0.2">
      <c r="A22" s="14">
        <f t="shared" si="0"/>
        <v>16</v>
      </c>
      <c r="B22" s="15" t="s">
        <v>6</v>
      </c>
      <c r="C22" s="15" t="s">
        <v>35</v>
      </c>
      <c r="D22" s="16" t="s">
        <v>36</v>
      </c>
      <c r="E22" s="16" t="s">
        <v>141</v>
      </c>
    </row>
    <row r="23" spans="1:5" s="17" customFormat="1" ht="38.25" x14ac:dyDescent="0.2">
      <c r="A23" s="14">
        <f t="shared" si="0"/>
        <v>17</v>
      </c>
      <c r="B23" s="15" t="s">
        <v>6</v>
      </c>
      <c r="C23" s="15" t="s">
        <v>35</v>
      </c>
      <c r="D23" s="16" t="s">
        <v>37</v>
      </c>
      <c r="E23" s="16" t="s">
        <v>142</v>
      </c>
    </row>
    <row r="24" spans="1:5" s="17" customFormat="1" ht="30" customHeight="1" x14ac:dyDescent="0.2">
      <c r="A24" s="14">
        <f t="shared" si="0"/>
        <v>18</v>
      </c>
      <c r="B24" s="15" t="s">
        <v>6</v>
      </c>
      <c r="C24" s="15" t="s">
        <v>38</v>
      </c>
      <c r="D24" s="16" t="s">
        <v>39</v>
      </c>
      <c r="E24" s="16" t="s">
        <v>143</v>
      </c>
    </row>
    <row r="25" spans="1:5" s="17" customFormat="1" ht="144" customHeight="1" x14ac:dyDescent="0.2">
      <c r="A25" s="14">
        <f t="shared" si="0"/>
        <v>19</v>
      </c>
      <c r="B25" s="15" t="s">
        <v>6</v>
      </c>
      <c r="C25" s="15" t="s">
        <v>40</v>
      </c>
      <c r="D25" s="16" t="s">
        <v>41</v>
      </c>
      <c r="E25" s="16" t="s">
        <v>164</v>
      </c>
    </row>
    <row r="26" spans="1:5" s="17" customFormat="1" ht="52.5" customHeight="1" x14ac:dyDescent="0.2">
      <c r="A26" s="14">
        <f t="shared" si="0"/>
        <v>20</v>
      </c>
      <c r="B26" s="15" t="s">
        <v>6</v>
      </c>
      <c r="C26" s="15" t="s">
        <v>42</v>
      </c>
      <c r="D26" s="16" t="s">
        <v>43</v>
      </c>
      <c r="E26" s="16" t="s">
        <v>165</v>
      </c>
    </row>
    <row r="27" spans="1:5" s="17" customFormat="1" ht="63.75" x14ac:dyDescent="0.2">
      <c r="A27" s="14">
        <f t="shared" si="0"/>
        <v>21</v>
      </c>
      <c r="B27" s="15" t="s">
        <v>44</v>
      </c>
      <c r="C27" s="15" t="s">
        <v>45</v>
      </c>
      <c r="D27" s="16" t="s">
        <v>46</v>
      </c>
      <c r="E27" s="16" t="s">
        <v>77</v>
      </c>
    </row>
    <row r="28" spans="1:5" s="17" customFormat="1" ht="114.75" x14ac:dyDescent="0.2">
      <c r="A28" s="14">
        <f t="shared" si="0"/>
        <v>22</v>
      </c>
      <c r="B28" s="15" t="s">
        <v>44</v>
      </c>
      <c r="C28" s="15" t="s">
        <v>47</v>
      </c>
      <c r="D28" s="16" t="s">
        <v>48</v>
      </c>
      <c r="E28" s="18" t="s">
        <v>78</v>
      </c>
    </row>
    <row r="29" spans="1:5" s="17" customFormat="1" ht="114.75" x14ac:dyDescent="0.2">
      <c r="A29" s="14">
        <f t="shared" si="0"/>
        <v>23</v>
      </c>
      <c r="B29" s="15" t="s">
        <v>44</v>
      </c>
      <c r="C29" s="15" t="s">
        <v>49</v>
      </c>
      <c r="D29" s="16" t="s">
        <v>50</v>
      </c>
      <c r="E29" s="18" t="s">
        <v>79</v>
      </c>
    </row>
    <row r="30" spans="1:5" s="17" customFormat="1" ht="144" customHeight="1" x14ac:dyDescent="0.2">
      <c r="A30" s="14">
        <f t="shared" si="0"/>
        <v>24</v>
      </c>
      <c r="B30" s="15" t="s">
        <v>44</v>
      </c>
      <c r="C30" s="15" t="s">
        <v>51</v>
      </c>
      <c r="D30" s="16" t="s">
        <v>52</v>
      </c>
      <c r="E30" s="19" t="s">
        <v>157</v>
      </c>
    </row>
    <row r="31" spans="1:5" s="17" customFormat="1" ht="67.5" customHeight="1" x14ac:dyDescent="0.2">
      <c r="A31" s="14">
        <f t="shared" si="0"/>
        <v>25</v>
      </c>
      <c r="B31" s="15" t="s">
        <v>44</v>
      </c>
      <c r="C31" s="15" t="s">
        <v>53</v>
      </c>
      <c r="D31" s="16" t="s">
        <v>54</v>
      </c>
      <c r="E31" s="18" t="s">
        <v>166</v>
      </c>
    </row>
    <row r="32" spans="1:5" s="17" customFormat="1" ht="78.75" customHeight="1" x14ac:dyDescent="0.2">
      <c r="A32" s="14">
        <f t="shared" si="0"/>
        <v>26</v>
      </c>
      <c r="B32" s="15" t="s">
        <v>44</v>
      </c>
      <c r="C32" s="15" t="s">
        <v>53</v>
      </c>
      <c r="D32" s="16" t="s">
        <v>55</v>
      </c>
      <c r="E32" s="18" t="s">
        <v>167</v>
      </c>
    </row>
    <row r="33" spans="1:5" s="17" customFormat="1" ht="76.5" x14ac:dyDescent="0.2">
      <c r="A33" s="14">
        <f t="shared" si="0"/>
        <v>27</v>
      </c>
      <c r="B33" s="15" t="s">
        <v>6</v>
      </c>
      <c r="C33" s="15" t="s">
        <v>56</v>
      </c>
      <c r="D33" s="16" t="s">
        <v>57</v>
      </c>
      <c r="E33" s="18" t="s">
        <v>124</v>
      </c>
    </row>
    <row r="34" spans="1:5" s="17" customFormat="1" ht="41.25" customHeight="1" x14ac:dyDescent="0.2">
      <c r="A34" s="14">
        <f t="shared" si="0"/>
        <v>28</v>
      </c>
      <c r="B34" s="15" t="s">
        <v>6</v>
      </c>
      <c r="C34" s="15" t="s">
        <v>58</v>
      </c>
      <c r="D34" s="16" t="s">
        <v>59</v>
      </c>
      <c r="E34" s="18" t="s">
        <v>168</v>
      </c>
    </row>
    <row r="35" spans="1:5" s="17" customFormat="1" ht="53.25" customHeight="1" x14ac:dyDescent="0.2">
      <c r="A35" s="14">
        <f t="shared" si="0"/>
        <v>29</v>
      </c>
      <c r="B35" s="15" t="s">
        <v>6</v>
      </c>
      <c r="C35" s="15" t="s">
        <v>60</v>
      </c>
      <c r="D35" s="16" t="s">
        <v>61</v>
      </c>
      <c r="E35" s="18" t="s">
        <v>141</v>
      </c>
    </row>
    <row r="36" spans="1:5" s="17" customFormat="1" ht="73.5" customHeight="1" x14ac:dyDescent="0.2">
      <c r="A36" s="14">
        <f t="shared" ref="A36:A73" si="1">A35+1</f>
        <v>30</v>
      </c>
      <c r="B36" s="15" t="s">
        <v>6</v>
      </c>
      <c r="C36" s="15" t="s">
        <v>62</v>
      </c>
      <c r="D36" s="16" t="s">
        <v>63</v>
      </c>
      <c r="E36" s="18" t="s">
        <v>144</v>
      </c>
    </row>
    <row r="37" spans="1:5" s="17" customFormat="1" ht="41.25" customHeight="1" x14ac:dyDescent="0.2">
      <c r="A37" s="14">
        <f t="shared" si="1"/>
        <v>31</v>
      </c>
      <c r="B37" s="15" t="s">
        <v>6</v>
      </c>
      <c r="C37" s="15" t="s">
        <v>64</v>
      </c>
      <c r="D37" s="16" t="s">
        <v>65</v>
      </c>
      <c r="E37" s="18" t="s">
        <v>145</v>
      </c>
    </row>
    <row r="38" spans="1:5" s="17" customFormat="1" ht="54.75" customHeight="1" x14ac:dyDescent="0.2">
      <c r="A38" s="14">
        <f t="shared" si="1"/>
        <v>32</v>
      </c>
      <c r="B38" s="15" t="s">
        <v>6</v>
      </c>
      <c r="C38" s="15" t="s">
        <v>66</v>
      </c>
      <c r="D38" s="16" t="s">
        <v>67</v>
      </c>
      <c r="E38" s="18" t="s">
        <v>146</v>
      </c>
    </row>
    <row r="39" spans="1:5" s="17" customFormat="1" ht="78.75" customHeight="1" x14ac:dyDescent="0.2">
      <c r="A39" s="14">
        <f t="shared" si="1"/>
        <v>33</v>
      </c>
      <c r="B39" s="15" t="s">
        <v>6</v>
      </c>
      <c r="C39" s="15" t="s">
        <v>33</v>
      </c>
      <c r="D39" s="16" t="s">
        <v>68</v>
      </c>
      <c r="E39" s="18" t="s">
        <v>80</v>
      </c>
    </row>
    <row r="40" spans="1:5" s="17" customFormat="1" ht="51" x14ac:dyDescent="0.2">
      <c r="A40" s="14">
        <f t="shared" si="1"/>
        <v>34</v>
      </c>
      <c r="B40" s="15" t="s">
        <v>6</v>
      </c>
      <c r="C40" s="15" t="s">
        <v>69</v>
      </c>
      <c r="D40" s="16" t="s">
        <v>70</v>
      </c>
      <c r="E40" s="18" t="s">
        <v>145</v>
      </c>
    </row>
    <row r="41" spans="1:5" s="17" customFormat="1" ht="82.5" customHeight="1" x14ac:dyDescent="0.2">
      <c r="A41" s="14">
        <f t="shared" si="1"/>
        <v>35</v>
      </c>
      <c r="B41" s="15" t="s">
        <v>6</v>
      </c>
      <c r="C41" s="15" t="s">
        <v>71</v>
      </c>
      <c r="D41" s="16" t="s">
        <v>72</v>
      </c>
      <c r="E41" s="18" t="s">
        <v>81</v>
      </c>
    </row>
    <row r="42" spans="1:5" s="17" customFormat="1" ht="43.5" customHeight="1" x14ac:dyDescent="0.2">
      <c r="A42" s="14">
        <f t="shared" si="1"/>
        <v>36</v>
      </c>
      <c r="B42" s="15" t="s">
        <v>6</v>
      </c>
      <c r="C42" s="15" t="s">
        <v>73</v>
      </c>
      <c r="D42" s="16" t="s">
        <v>74</v>
      </c>
      <c r="E42" s="18" t="s">
        <v>145</v>
      </c>
    </row>
    <row r="43" spans="1:5" s="17" customFormat="1" ht="89.25" x14ac:dyDescent="0.2">
      <c r="A43" s="14">
        <f t="shared" si="1"/>
        <v>37</v>
      </c>
      <c r="B43" s="15" t="s">
        <v>6</v>
      </c>
      <c r="C43" s="15" t="s">
        <v>75</v>
      </c>
      <c r="D43" s="16" t="s">
        <v>76</v>
      </c>
      <c r="E43" s="18" t="s">
        <v>82</v>
      </c>
    </row>
    <row r="44" spans="1:5" x14ac:dyDescent="0.2">
      <c r="A44" s="10">
        <f t="shared" si="1"/>
        <v>38</v>
      </c>
      <c r="B44" s="1" t="s">
        <v>6</v>
      </c>
      <c r="C44" s="42" t="s">
        <v>106</v>
      </c>
      <c r="D44" s="21" t="s">
        <v>122</v>
      </c>
      <c r="E44" s="39" t="s">
        <v>147</v>
      </c>
    </row>
    <row r="45" spans="1:5" ht="25.5" x14ac:dyDescent="0.2">
      <c r="A45" s="11"/>
      <c r="C45" s="43"/>
      <c r="D45" s="24" t="s">
        <v>125</v>
      </c>
      <c r="E45" s="40"/>
    </row>
    <row r="46" spans="1:5" ht="25.5" x14ac:dyDescent="0.2">
      <c r="A46" s="11"/>
      <c r="C46" s="43"/>
      <c r="D46" s="24" t="s">
        <v>126</v>
      </c>
      <c r="E46" s="40"/>
    </row>
    <row r="47" spans="1:5" ht="25.5" x14ac:dyDescent="0.2">
      <c r="A47" s="11"/>
      <c r="C47" s="43"/>
      <c r="D47" s="24" t="s">
        <v>127</v>
      </c>
      <c r="E47" s="40"/>
    </row>
    <row r="48" spans="1:5" ht="38.25" x14ac:dyDescent="0.2">
      <c r="A48" s="11"/>
      <c r="C48" s="43"/>
      <c r="D48" s="26" t="s">
        <v>83</v>
      </c>
      <c r="E48" s="40"/>
    </row>
    <row r="49" spans="1:5" x14ac:dyDescent="0.2">
      <c r="A49" s="12"/>
      <c r="C49" s="44"/>
      <c r="D49" s="28"/>
      <c r="E49" s="41"/>
    </row>
    <row r="50" spans="1:5" s="32" customFormat="1" ht="76.5" x14ac:dyDescent="0.2">
      <c r="A50" s="14">
        <v>39</v>
      </c>
      <c r="B50" s="15" t="s">
        <v>6</v>
      </c>
      <c r="C50" s="30" t="s">
        <v>107</v>
      </c>
      <c r="D50" s="31" t="s">
        <v>84</v>
      </c>
      <c r="E50" s="16" t="s">
        <v>137</v>
      </c>
    </row>
    <row r="51" spans="1:5" s="32" customFormat="1" ht="51" x14ac:dyDescent="0.2">
      <c r="A51" s="14">
        <f t="shared" si="1"/>
        <v>40</v>
      </c>
      <c r="B51" s="15" t="s">
        <v>6</v>
      </c>
      <c r="C51" s="30" t="s">
        <v>108</v>
      </c>
      <c r="D51" s="31" t="s">
        <v>85</v>
      </c>
      <c r="E51" s="16" t="s">
        <v>129</v>
      </c>
    </row>
    <row r="52" spans="1:5" s="32" customFormat="1" ht="38.25" x14ac:dyDescent="0.2">
      <c r="A52" s="14">
        <f t="shared" si="1"/>
        <v>41</v>
      </c>
      <c r="B52" s="15" t="s">
        <v>6</v>
      </c>
      <c r="C52" s="30" t="s">
        <v>109</v>
      </c>
      <c r="D52" s="31" t="s">
        <v>86</v>
      </c>
      <c r="E52" s="16" t="s">
        <v>130</v>
      </c>
    </row>
    <row r="53" spans="1:5" s="32" customFormat="1" ht="38.25" x14ac:dyDescent="0.2">
      <c r="A53" s="14">
        <f t="shared" si="1"/>
        <v>42</v>
      </c>
      <c r="B53" s="15" t="s">
        <v>6</v>
      </c>
      <c r="C53" s="30" t="s">
        <v>110</v>
      </c>
      <c r="D53" s="31" t="s">
        <v>87</v>
      </c>
      <c r="E53" s="16" t="s">
        <v>148</v>
      </c>
    </row>
    <row r="54" spans="1:5" s="32" customFormat="1" ht="76.5" x14ac:dyDescent="0.2">
      <c r="A54" s="14">
        <f t="shared" si="1"/>
        <v>43</v>
      </c>
      <c r="B54" s="15" t="s">
        <v>6</v>
      </c>
      <c r="C54" s="30" t="s">
        <v>111</v>
      </c>
      <c r="D54" s="31" t="s">
        <v>88</v>
      </c>
      <c r="E54" s="16" t="s">
        <v>131</v>
      </c>
    </row>
    <row r="55" spans="1:5" s="32" customFormat="1" ht="63.75" x14ac:dyDescent="0.2">
      <c r="A55" s="14">
        <f t="shared" si="1"/>
        <v>44</v>
      </c>
      <c r="B55" s="15" t="s">
        <v>6</v>
      </c>
      <c r="C55" s="30" t="s">
        <v>112</v>
      </c>
      <c r="D55" s="31" t="s">
        <v>89</v>
      </c>
      <c r="E55" s="16" t="s">
        <v>149</v>
      </c>
    </row>
    <row r="56" spans="1:5" s="32" customFormat="1" ht="63.75" x14ac:dyDescent="0.2">
      <c r="A56" s="14">
        <f t="shared" si="1"/>
        <v>45</v>
      </c>
      <c r="B56" s="15" t="s">
        <v>6</v>
      </c>
      <c r="C56" s="30" t="s">
        <v>113</v>
      </c>
      <c r="D56" s="31" t="s">
        <v>90</v>
      </c>
      <c r="E56" s="16" t="s">
        <v>141</v>
      </c>
    </row>
    <row r="57" spans="1:5" s="32" customFormat="1" ht="76.5" x14ac:dyDescent="0.2">
      <c r="A57" s="14">
        <f t="shared" si="1"/>
        <v>46</v>
      </c>
      <c r="B57" s="15" t="s">
        <v>6</v>
      </c>
      <c r="C57" s="30" t="s">
        <v>114</v>
      </c>
      <c r="D57" s="31" t="s">
        <v>91</v>
      </c>
      <c r="E57" s="16" t="s">
        <v>132</v>
      </c>
    </row>
    <row r="58" spans="1:5" s="32" customFormat="1" ht="89.25" x14ac:dyDescent="0.2">
      <c r="A58" s="14">
        <f t="shared" si="1"/>
        <v>47</v>
      </c>
      <c r="B58" s="15" t="s">
        <v>6</v>
      </c>
      <c r="C58" s="30" t="s">
        <v>115</v>
      </c>
      <c r="D58" s="31" t="s">
        <v>133</v>
      </c>
      <c r="E58" s="19" t="s">
        <v>169</v>
      </c>
    </row>
    <row r="59" spans="1:5" s="32" customFormat="1" ht="51" x14ac:dyDescent="0.2">
      <c r="A59" s="14">
        <f t="shared" si="1"/>
        <v>48</v>
      </c>
      <c r="B59" s="15" t="s">
        <v>6</v>
      </c>
      <c r="C59" s="30" t="s">
        <v>115</v>
      </c>
      <c r="D59" s="31" t="s">
        <v>92</v>
      </c>
      <c r="E59" s="16" t="s">
        <v>134</v>
      </c>
    </row>
    <row r="60" spans="1:5" s="32" customFormat="1" ht="25.5" x14ac:dyDescent="0.2">
      <c r="A60" s="14">
        <f t="shared" si="1"/>
        <v>49</v>
      </c>
      <c r="B60" s="15" t="s">
        <v>6</v>
      </c>
      <c r="C60" s="30" t="s">
        <v>115</v>
      </c>
      <c r="D60" s="31" t="s">
        <v>93</v>
      </c>
      <c r="E60" s="16" t="s">
        <v>170</v>
      </c>
    </row>
    <row r="61" spans="1:5" s="32" customFormat="1" ht="51" x14ac:dyDescent="0.2">
      <c r="A61" s="14">
        <f t="shared" si="1"/>
        <v>50</v>
      </c>
      <c r="B61" s="15" t="s">
        <v>6</v>
      </c>
      <c r="C61" s="30" t="s">
        <v>115</v>
      </c>
      <c r="D61" s="31" t="s">
        <v>94</v>
      </c>
      <c r="E61" s="16" t="s">
        <v>135</v>
      </c>
    </row>
    <row r="62" spans="1:5" s="32" customFormat="1" ht="38.25" x14ac:dyDescent="0.2">
      <c r="A62" s="33">
        <f t="shared" si="1"/>
        <v>51</v>
      </c>
      <c r="B62" s="32" t="s">
        <v>6</v>
      </c>
      <c r="C62" s="20" t="s">
        <v>116</v>
      </c>
      <c r="D62" s="21" t="s">
        <v>95</v>
      </c>
      <c r="E62" s="22" t="s">
        <v>150</v>
      </c>
    </row>
    <row r="63" spans="1:5" s="32" customFormat="1" ht="38.25" x14ac:dyDescent="0.2">
      <c r="A63" s="34"/>
      <c r="C63" s="23"/>
      <c r="D63" s="26" t="s">
        <v>96</v>
      </c>
      <c r="E63" s="25" t="s">
        <v>151</v>
      </c>
    </row>
    <row r="64" spans="1:5" s="32" customFormat="1" ht="38.25" x14ac:dyDescent="0.2">
      <c r="A64" s="35"/>
      <c r="C64" s="27"/>
      <c r="D64" s="28" t="s">
        <v>97</v>
      </c>
      <c r="E64" s="29"/>
    </row>
    <row r="65" spans="1:5" s="32" customFormat="1" ht="38.25" x14ac:dyDescent="0.2">
      <c r="A65" s="14">
        <v>52</v>
      </c>
      <c r="B65" s="15" t="s">
        <v>6</v>
      </c>
      <c r="C65" s="30" t="s">
        <v>117</v>
      </c>
      <c r="D65" s="31" t="s">
        <v>98</v>
      </c>
      <c r="E65" s="16" t="s">
        <v>152</v>
      </c>
    </row>
    <row r="66" spans="1:5" s="32" customFormat="1" ht="51" x14ac:dyDescent="0.2">
      <c r="A66" s="33">
        <f t="shared" si="1"/>
        <v>53</v>
      </c>
      <c r="B66" s="32" t="s">
        <v>6</v>
      </c>
      <c r="C66" s="20" t="s">
        <v>118</v>
      </c>
      <c r="D66" s="36" t="s">
        <v>99</v>
      </c>
      <c r="E66" s="45" t="s">
        <v>137</v>
      </c>
    </row>
    <row r="67" spans="1:5" s="32" customFormat="1" ht="63.75" x14ac:dyDescent="0.2">
      <c r="A67" s="35"/>
      <c r="C67" s="27"/>
      <c r="D67" s="37" t="s">
        <v>128</v>
      </c>
      <c r="E67" s="46"/>
    </row>
    <row r="68" spans="1:5" s="32" customFormat="1" ht="63.75" x14ac:dyDescent="0.2">
      <c r="A68" s="14">
        <v>54</v>
      </c>
      <c r="B68" s="15" t="s">
        <v>6</v>
      </c>
      <c r="C68" s="30" t="s">
        <v>119</v>
      </c>
      <c r="D68" s="31" t="s">
        <v>100</v>
      </c>
      <c r="E68" s="16" t="s">
        <v>153</v>
      </c>
    </row>
    <row r="69" spans="1:5" s="32" customFormat="1" ht="51" x14ac:dyDescent="0.2">
      <c r="A69" s="14">
        <f t="shared" si="1"/>
        <v>55</v>
      </c>
      <c r="B69" s="15" t="s">
        <v>6</v>
      </c>
      <c r="C69" s="30" t="s">
        <v>120</v>
      </c>
      <c r="D69" s="31" t="s">
        <v>101</v>
      </c>
      <c r="E69" s="16" t="s">
        <v>154</v>
      </c>
    </row>
    <row r="70" spans="1:5" s="32" customFormat="1" ht="38.25" x14ac:dyDescent="0.2">
      <c r="A70" s="14">
        <f t="shared" si="1"/>
        <v>56</v>
      </c>
      <c r="B70" s="15" t="s">
        <v>6</v>
      </c>
      <c r="C70" s="30" t="s">
        <v>121</v>
      </c>
      <c r="D70" s="31" t="s">
        <v>102</v>
      </c>
      <c r="E70" s="16" t="s">
        <v>168</v>
      </c>
    </row>
    <row r="71" spans="1:5" s="32" customFormat="1" ht="63.75" x14ac:dyDescent="0.2">
      <c r="A71" s="14">
        <f t="shared" si="1"/>
        <v>57</v>
      </c>
      <c r="B71" s="15" t="s">
        <v>6</v>
      </c>
      <c r="C71" s="30" t="s">
        <v>156</v>
      </c>
      <c r="D71" s="31" t="s">
        <v>103</v>
      </c>
      <c r="E71" s="16" t="s">
        <v>173</v>
      </c>
    </row>
    <row r="72" spans="1:5" s="32" customFormat="1" ht="25.5" x14ac:dyDescent="0.2">
      <c r="A72" s="14">
        <f t="shared" si="1"/>
        <v>58</v>
      </c>
      <c r="B72" s="15" t="s">
        <v>6</v>
      </c>
      <c r="C72" s="30" t="s">
        <v>156</v>
      </c>
      <c r="D72" s="31" t="s">
        <v>104</v>
      </c>
      <c r="E72" s="16" t="s">
        <v>171</v>
      </c>
    </row>
    <row r="73" spans="1:5" s="32" customFormat="1" ht="63.75" x14ac:dyDescent="0.2">
      <c r="A73" s="14">
        <f t="shared" si="1"/>
        <v>59</v>
      </c>
      <c r="B73" s="15" t="s">
        <v>6</v>
      </c>
      <c r="C73" s="30" t="s">
        <v>155</v>
      </c>
      <c r="D73" s="31" t="s">
        <v>105</v>
      </c>
      <c r="E73" s="16" t="s">
        <v>172</v>
      </c>
    </row>
  </sheetData>
  <sheetProtection formatColumns="0" formatRows="0" insertRows="0" deleteRows="0" selectLockedCells="1"/>
  <sortState xmlns:xlrd2="http://schemas.microsoft.com/office/spreadsheetml/2017/richdata2" ref="B19:D51">
    <sortCondition ref="B19:B51"/>
    <sortCondition ref="C19:C51"/>
  </sortState>
  <mergeCells count="4">
    <mergeCell ref="A1:E1"/>
    <mergeCell ref="E44:E49"/>
    <mergeCell ref="C44:C49"/>
    <mergeCell ref="E66:E67"/>
  </mergeCells>
  <phoneticPr fontId="2" type="noConversion"/>
  <conditionalFormatting sqref="D2:D4">
    <cfRule type="cellIs" dxfId="2" priority="2" stopIfTrue="1" operator="equal">
      <formula>"grontmij"</formula>
    </cfRule>
  </conditionalFormatting>
  <conditionalFormatting sqref="E2:E3">
    <cfRule type="cellIs" dxfId="1" priority="1" stopIfTrue="1" operator="equal">
      <formula>0</formula>
    </cfRule>
  </conditionalFormatting>
  <conditionalFormatting sqref="E4">
    <cfRule type="cellIs" dxfId="0" priority="3"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0a813bc-682b-4248-bde4-498323467e2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C1D01F001B4A4CA190D43FF264DE4B" ma:contentTypeVersion="12" ma:contentTypeDescription="Een nieuw document maken." ma:contentTypeScope="" ma:versionID="3eaf1f0ad391c689647a6fd284e178d2">
  <xsd:schema xmlns:xsd="http://www.w3.org/2001/XMLSchema" xmlns:xs="http://www.w3.org/2001/XMLSchema" xmlns:p="http://schemas.microsoft.com/office/2006/metadata/properties" xmlns:ns3="e0a813bc-682b-4248-bde4-498323467e26" xmlns:ns4="7d984779-c9b0-4299-a983-62ef61c8ff11" targetNamespace="http://schemas.microsoft.com/office/2006/metadata/properties" ma:root="true" ma:fieldsID="8c389cf4ca3649970469d0dc24af8e23" ns3:_="" ns4:_="">
    <xsd:import namespace="e0a813bc-682b-4248-bde4-498323467e26"/>
    <xsd:import namespace="7d984779-c9b0-4299-a983-62ef61c8ff11"/>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a813bc-682b-4248-bde4-498323467e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984779-c9b0-4299-a983-62ef61c8ff1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B3EFDD-ED1E-4383-ACB3-054C3BA0F50E}">
  <ds:schemaRefs>
    <ds:schemaRef ds:uri="http://www.w3.org/XML/1998/namespace"/>
    <ds:schemaRef ds:uri="http://schemas.microsoft.com/office/2006/documentManagement/types"/>
    <ds:schemaRef ds:uri="e0a813bc-682b-4248-bde4-498323467e26"/>
    <ds:schemaRef ds:uri="http://schemas.microsoft.com/office/2006/metadata/properties"/>
    <ds:schemaRef ds:uri="http://schemas.openxmlformats.org/package/2006/metadata/core-properties"/>
    <ds:schemaRef ds:uri="http://purl.org/dc/elements/1.1/"/>
    <ds:schemaRef ds:uri="http://purl.org/dc/dcmitype/"/>
    <ds:schemaRef ds:uri="http://purl.org/dc/terms/"/>
    <ds:schemaRef ds:uri="http://schemas.microsoft.com/office/infopath/2007/PartnerControls"/>
    <ds:schemaRef ds:uri="7d984779-c9b0-4299-a983-62ef61c8ff11"/>
  </ds:schemaRefs>
</ds:datastoreItem>
</file>

<file path=customXml/itemProps2.xml><?xml version="1.0" encoding="utf-8"?>
<ds:datastoreItem xmlns:ds="http://schemas.openxmlformats.org/officeDocument/2006/customXml" ds:itemID="{BE51E27A-CA7A-4EF1-9BFE-C1EA5BBFC6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a813bc-682b-4248-bde4-498323467e26"/>
    <ds:schemaRef ds:uri="7d984779-c9b0-4299-a983-62ef61c8ff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A106FC-8F80-44F2-BB64-5251D153D70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1 - WOZ Dienstverlening</vt:lpstr>
      <vt:lpstr>'NvI 1 - WOZ Dienstverlening'!Afdruktitels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Laura van Bergen</cp:lastModifiedBy>
  <cp:lastPrinted>2014-05-09T13:29:41Z</cp:lastPrinted>
  <dcterms:created xsi:type="dcterms:W3CDTF">2010-10-25T08:34:44Z</dcterms:created>
  <dcterms:modified xsi:type="dcterms:W3CDTF">2023-09-20T13:47:05Z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0x010100F7C1D01F001B4A4CA190D43FF264DE4B</vt:lpwstr>
  </property>
</Properties>
</file>